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ปี 2565\ตัวชี้วัด ปี 2565\IDP65\"/>
    </mc:Choice>
  </mc:AlternateContent>
  <bookViews>
    <workbookView xWindow="0" yWindow="0" windowWidth="20490" windowHeight="7755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'วางแผนพัฒนาHRD(IDP)'!$A$7:$M$63</definedName>
    <definedName name="_xlnm.Print_Area" localSheetId="0">'วางแผนพัฒนาHRD(IDP)'!$A$1:$K$78</definedName>
    <definedName name="_xlnm.Print_Titles" localSheetId="0">'วางแผนพัฒนาHRD(IDP)'!$7:$7</definedName>
  </definedNames>
  <calcPr calcId="162913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5" i="3"/>
  <c r="I5" i="1"/>
  <c r="E5" i="1"/>
</calcChain>
</file>

<file path=xl/sharedStrings.xml><?xml version="1.0" encoding="utf-8"?>
<sst xmlns="http://schemas.openxmlformats.org/spreadsheetml/2006/main" count="612" uniqueCount="161">
  <si>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</si>
  <si>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</si>
  <si>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</si>
  <si>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</si>
  <si>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</si>
  <si>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</si>
  <si>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</si>
  <si>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</si>
  <si>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</si>
  <si>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</si>
  <si>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</si>
  <si>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</si>
  <si>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</si>
  <si>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</si>
  <si>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</si>
  <si>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</si>
  <si>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</si>
  <si>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</si>
  <si>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</si>
  <si>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</si>
  <si>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</si>
  <si>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</si>
  <si>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</si>
  <si>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</si>
  <si>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</si>
  <si>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</si>
  <si>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</si>
  <si>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</si>
  <si>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นางพรพรรณ  สีมันตระ</t>
  </si>
  <si>
    <t>นายสมหมาย ถาลายคำ</t>
  </si>
  <si>
    <t>นายชูศักดิ์  ศิริกาญจนวงศ์</t>
  </si>
  <si>
    <t>นายสัตวแพทย์ชำนาญการพิเศษ</t>
  </si>
  <si>
    <t>นายสัตวแพทย์ชำนาญการ</t>
  </si>
  <si>
    <t>ปศุสัตว์อำเภอเมืองเลย</t>
  </si>
  <si>
    <t>ปศุสัตว์อำเภอท่าลี่</t>
  </si>
  <si>
    <t>ปศุสัตว์อำเภอภูหลวง</t>
  </si>
  <si>
    <t>ปศุสัตว์อำเภอเอราวัณ</t>
  </si>
  <si>
    <t>ปศุสัตว์อำเภอผาขาว</t>
  </si>
  <si>
    <t>ปศุสัตว์อำเภอเชียงคาน</t>
  </si>
  <si>
    <t>เจ้าหน้าที่ระบบงานคอมพิวเตอร์</t>
  </si>
  <si>
    <t>นักวิชาการสัตวบาล</t>
  </si>
  <si>
    <t>เจ้าพนักงานสัตวบาล</t>
  </si>
  <si>
    <t>นักจัดการงานทั่วไป</t>
  </si>
  <si>
    <t>นายนัฐวุฒิ สุวรรณวงษ์</t>
  </si>
  <si>
    <t>ผู้ช่วยงานด้านสัตวแพทย์</t>
  </si>
  <si>
    <t>ข้าราชการ</t>
  </si>
  <si>
    <t>พนักงานราชการ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</si>
  <si>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</si>
  <si>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</si>
  <si>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</si>
  <si>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</si>
  <si>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</si>
  <si>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</si>
  <si>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</si>
  <si>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</si>
  <si>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</si>
  <si>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</si>
  <si>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</si>
  <si>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</si>
  <si>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</si>
  <si>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</si>
  <si>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</si>
  <si>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</si>
  <si>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</si>
  <si>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</si>
  <si>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</si>
  <si>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</si>
  <si>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</si>
  <si>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เจ้าพนักงานธุรการชำนาญงาน</t>
  </si>
  <si>
    <t>นายภูเดช  พิณเมืองทอง</t>
  </si>
  <si>
    <t>นักวิชาการสัตวบาลปฏิบัติการ</t>
  </si>
  <si>
    <t>นางสาวยลดา นามบุตดี</t>
  </si>
  <si>
    <t>ความรู้/ทักษะเฉพาะทางในสายงาน</t>
  </si>
  <si>
    <t>นายนาวา  อักษร</t>
  </si>
  <si>
    <t>นายบุญโชค บรรณสาร</t>
  </si>
  <si>
    <t>นายวัฒน์วิทย์ นาคต้อย</t>
  </si>
  <si>
    <t>นายพิงพันธุ์  เจริญสุระสถล</t>
  </si>
  <si>
    <t>นาวงสาวสรยา ศิริเพชร</t>
  </si>
  <si>
    <t>นางมลฤดี กงเพชร</t>
  </si>
  <si>
    <t>นางดวงพร แสงรัตน์</t>
  </si>
  <si>
    <t>นายจิรศักดิ์ พรมนิล</t>
  </si>
  <si>
    <t>นายปัญญา รุจาคม</t>
  </si>
  <si>
    <t>นายบรรเจิด กาญจนโกมล</t>
  </si>
  <si>
    <t>นายทวีพศ์ สาระทัศนานันท์</t>
  </si>
  <si>
    <t>นายนวฤทธิ์ ศิริเหล้า</t>
  </si>
  <si>
    <t>นายฉัตรชัย เสมอตัว</t>
  </si>
  <si>
    <t>นายณัฐธัญ  เพ็งเพชร</t>
  </si>
  <si>
    <t>นายสมชาย กลัดป้อม</t>
  </si>
  <si>
    <t>นายนิยม แสนพงษ์</t>
  </si>
  <si>
    <t>นางสาวเนตรภา มะโนแป๊ก</t>
  </si>
  <si>
    <t>นายอภิเดช จันทริมา</t>
  </si>
  <si>
    <t>นายประดิษฐ์ พานิช</t>
  </si>
  <si>
    <t xml:space="preserve">นายธีระศักดิ์ สอนอ่อน </t>
  </si>
  <si>
    <t>นายสุรชาติ สิทธิศักดิ์</t>
  </si>
  <si>
    <t>นางสาวธัญชนก ไชยปะ</t>
  </si>
  <si>
    <t>นายเรืองวิทย์ ผาจิระวัฒนชาติ</t>
  </si>
  <si>
    <t>นายกิตติพงษ์ สารขันธ์</t>
  </si>
  <si>
    <t>นางจิราธิป นพมาก</t>
  </si>
  <si>
    <t>นายประยุทธ นาถมทอง</t>
  </si>
  <si>
    <t>นายสงกรานต์ ใจผง</t>
  </si>
  <si>
    <t>นายวิชัย ขันชุมพล</t>
  </si>
  <si>
    <t>นายสุทธิพงษ์ แนวโสภี</t>
  </si>
  <si>
    <t>นางนันทิชา ศรีง้อม</t>
  </si>
  <si>
    <t>นายสุชาติ ทาซ้าย</t>
  </si>
  <si>
    <t>นางจุฑาทิพย์ คำเมือง</t>
  </si>
  <si>
    <t>นายอานนท์ สิงห์สถิตย์</t>
  </si>
  <si>
    <t>นายจารุพิชญ์ ผาพิมพ์</t>
  </si>
  <si>
    <t>นางสาววัชราพร ทิพพามา</t>
  </si>
  <si>
    <t>นายจรูญ เวียนเทียน</t>
  </si>
  <si>
    <t>นายพงษ์พันธ์ บุตรดีชัย</t>
  </si>
  <si>
    <t xml:space="preserve">นายภานุวัฒน์ บัวพิทักษ์ </t>
  </si>
  <si>
    <t>นางสาวศิริพร ช่วยศิริ</t>
  </si>
  <si>
    <t xml:space="preserve">นายธวัชชัย ทนไชย </t>
  </si>
  <si>
    <t>นายศรัญญู  แย้มนวล</t>
  </si>
  <si>
    <t>นายคณายศ กริอุณะ</t>
  </si>
  <si>
    <t>หัวหน้ากลุ่มยุทธศาสตร์และสารสนเทศการปศุสัตว์</t>
  </si>
  <si>
    <t>หัวหน้ากลุ่มส่งเสริมและพัฒนาการปศุสัตว์</t>
  </si>
  <si>
    <t>ปศอ.นาแห้ว</t>
  </si>
  <si>
    <t>เจ้าพนักงานสัตวบาลชำนาญงาน</t>
  </si>
  <si>
    <t>เจ้าพนักงานการเงินและบัญชีชำนาญงาน</t>
  </si>
  <si>
    <t>ปศุสัตว์อำเภอภูกระดึง</t>
  </si>
  <si>
    <t>ปศุสัตว์อำเภอนาด้วง</t>
  </si>
  <si>
    <t>เจ้าพนักงานสัตวบาลปฏิบัติงาน</t>
  </si>
  <si>
    <t>ปศุสัตว์อำเภอภูเรือ</t>
  </si>
  <si>
    <t>หัวหน้ากลุ่มพัฒนสุขภาพสัตว์</t>
  </si>
  <si>
    <t>e-Learning</t>
  </si>
  <si>
    <t>กฎหมายพื้นฐานสำหรับข้าราชการ</t>
  </si>
  <si>
    <t>กฎหมาย/กฎระเบียบฯ</t>
  </si>
  <si>
    <t>ธ.ค.64</t>
  </si>
  <si>
    <t>ระบบสารบรรณอิเล็กทรอนิกส์</t>
  </si>
  <si>
    <t>อบรมกับหน่วยงานในกรมฯ</t>
  </si>
  <si>
    <t>4 พ.ย.64</t>
  </si>
  <si>
    <t>ระบบบริหารการเงินการคลังภาครัฐแบบอิเล็กทรอนิกส์ใหม่ (New GFMIS Thai)</t>
  </si>
  <si>
    <t>อบรมกับหน่วยงานนอกกรมฯ</t>
  </si>
  <si>
    <t>25 พ.ย.64</t>
  </si>
  <si>
    <t>การเฝ้าระวังและควบคุมโรคระบาดสัตว์อย่างมีประสิทธิภาพ</t>
  </si>
  <si>
    <t>ชุมชนนักปฏิบัติ(CoP)</t>
  </si>
  <si>
    <t>18 พ.ย.64</t>
  </si>
  <si>
    <t>พรบ.อาหารสัตว์ พ.ศ.2558</t>
  </si>
  <si>
    <t>อื่นๆ</t>
  </si>
  <si>
    <t xml:space="preserve"> 2 ธ.ค.64</t>
  </si>
  <si>
    <t>การตรวจมาตรฐานฟาร์ม</t>
  </si>
  <si>
    <t>มอบหมายงาน</t>
  </si>
  <si>
    <t>โครงการ Smart Farmer</t>
  </si>
  <si>
    <t>ธ.ค.64- ก.พ.64</t>
  </si>
  <si>
    <t>การปรับปรุงข้อมูลทะเบียนเกษตรกรผู้เลี้ยงสัตว์ รอบที่ 1-65</t>
  </si>
  <si>
    <t>การปรับปรุงข้อมูลทะเบียนเกษตรกรผู้เลี้ยงสัตว์ รอบที่ 1-66</t>
  </si>
  <si>
    <t>การปรับปรุงข้อมูลทะเบียนเกษตรกรผู้เลี้ยงสัตว์ รอบที่ 1-67</t>
  </si>
  <si>
    <t>พ.ย.64- มี.ค.65</t>
  </si>
  <si>
    <t xml:space="preserve"> 7 ธ.ค.64</t>
  </si>
  <si>
    <t xml:space="preserve">นายยสินทร ทองสิงห์อยู่ </t>
  </si>
  <si>
    <t>นางสาวอัญชิสา สุมังคละ</t>
  </si>
  <si>
    <t>นางสาวสุทธิดา สอนอ่อน</t>
  </si>
  <si>
    <t>นางสาวณัฐรีย์ ล.รุ่งเรืองชัย</t>
  </si>
  <si>
    <t>นางสาวปรียาภัทร เชื้อชาติ</t>
  </si>
  <si>
    <t>พรบ.ข้อมูลข่าวสารของราชการ</t>
  </si>
  <si>
    <t>Digital Literacy</t>
  </si>
  <si>
    <t>การใช้เทคโนโลยี</t>
  </si>
  <si>
    <t>ก.พ.65</t>
  </si>
  <si>
    <t xml:space="preserve"> มี.ค.65</t>
  </si>
  <si>
    <t>มี.ค.65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</si>
</sst>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187041E]d\ mmm\ yy;@"/>
  </numFmts>
  <fonts count="39"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9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/>
    <xf numFmtId="0" fontId="22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top"/>
    </xf>
    <xf numFmtId="0" fontId="26" fillId="2" borderId="0" xfId="0" applyFont="1" applyFill="1" applyAlignment="1" applyProtection="1">
      <alignment horizontal="center" vertical="top" wrapText="1"/>
    </xf>
    <xf numFmtId="0" fontId="21" fillId="2" borderId="0" xfId="0" applyFont="1" applyFill="1" applyAlignment="1" applyProtection="1">
      <alignment horizontal="right" vertical="center"/>
    </xf>
    <xf numFmtId="0" fontId="26" fillId="2" borderId="0" xfId="0" applyFont="1" applyFill="1" applyAlignment="1" applyProtection="1">
      <alignment vertical="top" wrapText="1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center" vertical="center" textRotation="90" shrinkToFit="1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1" fontId="22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horizontal="right" vertical="center" shrinkToFi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27" fillId="2" borderId="0" xfId="0" applyFont="1" applyFill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/>
    <xf numFmtId="0" fontId="33" fillId="2" borderId="0" xfId="0" applyFont="1" applyFill="1" applyAlignment="1" applyProtection="1">
      <alignment horizontal="left" vertical="center" wrapText="1"/>
    </xf>
    <xf numFmtId="10" fontId="33" fillId="2" borderId="0" xfId="0" applyNumberFormat="1" applyFont="1" applyFill="1" applyBorder="1" applyAlignment="1" applyProtection="1">
      <alignment horizontal="left" vertical="center" shrinkToFit="1"/>
    </xf>
    <xf numFmtId="10" fontId="34" fillId="2" borderId="1" xfId="2" applyNumberFormat="1" applyFont="1" applyFill="1" applyBorder="1" applyAlignment="1" applyProtection="1">
      <alignment horizontal="right" vertical="center" wrapText="1"/>
    </xf>
    <xf numFmtId="10" fontId="34" fillId="2" borderId="1" xfId="0" applyNumberFormat="1" applyFont="1" applyFill="1" applyBorder="1" applyAlignment="1" applyProtection="1">
      <alignment horizontal="right" vertical="center" shrinkToFit="1"/>
    </xf>
    <xf numFmtId="165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34" fillId="2" borderId="1" xfId="1" applyNumberFormat="1" applyFont="1" applyFill="1" applyBorder="1" applyAlignment="1" applyProtection="1">
      <alignment horizontal="center" vertical="center" shrinkToFit="1"/>
    </xf>
    <xf numFmtId="49" fontId="23" fillId="2" borderId="0" xfId="0" applyNumberFormat="1" applyFont="1" applyFill="1" applyAlignment="1" applyProtection="1">
      <alignment horizontal="center"/>
    </xf>
    <xf numFmtId="49" fontId="35" fillId="2" borderId="0" xfId="0" applyNumberFormat="1" applyFont="1" applyFill="1" applyAlignment="1" applyProtection="1">
      <alignment horizontal="right" vertical="center"/>
    </xf>
    <xf numFmtId="49" fontId="25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22" fillId="2" borderId="0" xfId="0" applyNumberFormat="1" applyFont="1" applyFill="1" applyAlignment="1" applyProtection="1">
      <alignment horizontal="center" vertical="center" shrinkToFit="1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30" fillId="2" borderId="0" xfId="0" applyNumberFormat="1" applyFont="1" applyFill="1" applyAlignment="1" applyProtection="1">
      <alignment horizontal="right"/>
    </xf>
    <xf numFmtId="0" fontId="36" fillId="2" borderId="1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shrinkToFi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1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Fill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0" fontId="24" fillId="0" borderId="3" xfId="0" applyFont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22" fillId="0" borderId="3" xfId="0" applyFont="1" applyFill="1" applyBorder="1" applyAlignment="1" applyProtection="1">
      <alignment vertical="center" shrinkToFit="1"/>
      <protection locked="0"/>
    </xf>
    <xf numFmtId="0" fontId="24" fillId="0" borderId="3" xfId="0" applyFont="1" applyFill="1" applyBorder="1" applyAlignment="1" applyProtection="1">
      <alignment vertical="center" shrinkToFit="1"/>
      <protection locked="0"/>
    </xf>
    <xf numFmtId="49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 applyProtection="1">
      <alignment horizontal="right" vertical="center" shrinkToFit="1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horizontal="right" vertical="center" shrinkToFit="1"/>
    </xf>
    <xf numFmtId="0" fontId="24" fillId="2" borderId="7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51947</xdr:colOff>
      <xdr:row>1</xdr:row>
      <xdr:rowOff>310603</xdr:rowOff>
    </xdr:to>
    <xdr:sp macro="" textlink="">
      <xdr:nvSpPr>
        <xdr:cNvPr id="7" name="Text Box 6">
          <a:extLst/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/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944217</xdr:colOff>
      <xdr:row>3</xdr:row>
      <xdr:rowOff>184150</xdr:rowOff>
    </xdr:from>
    <xdr:to>
      <xdr:col>5</xdr:col>
      <xdr:colOff>33129</xdr:colOff>
      <xdr:row>5</xdr:row>
      <xdr:rowOff>0</xdr:rowOff>
    </xdr:to>
    <xdr:sp macro="" textlink="">
      <xdr:nvSpPr>
        <xdr:cNvPr id="2" name="TextBox 1">
          <a:extLst/>
        </xdr:cNvPr>
        <xdr:cNvSpPr txBox="1"/>
      </xdr:nvSpPr>
      <xdr:spPr>
        <a:xfrm>
          <a:off x="4886739" y="598280"/>
          <a:ext cx="786847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844827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/>
        </xdr:cNvPr>
        <xdr:cNvSpPr txBox="1"/>
      </xdr:nvSpPr>
      <xdr:spPr>
        <a:xfrm>
          <a:off x="9069457" y="598280"/>
          <a:ext cx="731078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3"/>
  <sheetViews>
    <sheetView showGridLines="0" topLeftCell="B1" zoomScale="115" zoomScaleNormal="115" zoomScaleSheetLayoutView="98" zoomScalePageLayoutView="120" workbookViewId="0">
      <pane ySplit="7" topLeftCell="A68" activePane="bottomLeft" state="frozen"/>
      <selection pane="bottomLeft" activeCell="J48" sqref="J48"/>
    </sheetView>
  </sheetViews>
  <sheetFormatPr defaultColWidth="9" defaultRowHeight="21.95" customHeight="1"/>
  <cols>
    <col min="1" max="1" width="3.140625" style="24" customWidth="1"/>
    <col min="2" max="2" width="25.85546875" style="25" customWidth="1"/>
    <col min="3" max="3" width="30.140625" style="26" customWidth="1"/>
    <col min="4" max="4" width="14.7109375" style="27" customWidth="1"/>
    <col min="5" max="5" width="11.140625" style="26" customWidth="1"/>
    <col min="6" max="6" width="15" style="26" customWidth="1"/>
    <col min="7" max="7" width="23.7109375" style="26" customWidth="1"/>
    <col min="8" max="8" width="13.5703125" style="26" customWidth="1"/>
    <col min="9" max="9" width="11" style="26" customWidth="1"/>
    <col min="10" max="10" width="8.28515625" style="56" customWidth="1"/>
    <col min="11" max="11" width="6.4257812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3"/>
      <c r="K1" s="9"/>
      <c r="L1" s="4"/>
    </row>
    <row r="2" spans="1:12" s="5" customFormat="1" ht="27.75" customHeight="1">
      <c r="A2" s="10"/>
      <c r="B2" s="11" t="s">
        <v>9</v>
      </c>
      <c r="C2" s="91" t="s">
        <v>27</v>
      </c>
      <c r="D2" s="92"/>
      <c r="E2" s="89" t="s">
        <v>21</v>
      </c>
      <c r="F2" s="90"/>
      <c r="G2" s="90"/>
      <c r="H2" s="90"/>
      <c r="I2" s="40"/>
      <c r="J2" s="54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1"/>
      <c r="K3" s="14"/>
    </row>
    <row r="4" spans="1:12" s="5" customFormat="1" ht="16.5" customHeight="1">
      <c r="A4" s="15"/>
      <c r="B4" s="94" t="s">
        <v>12</v>
      </c>
      <c r="C4" s="94"/>
      <c r="D4" s="49">
        <v>31</v>
      </c>
      <c r="E4" s="45"/>
      <c r="F4" s="95" t="s">
        <v>19</v>
      </c>
      <c r="G4" s="96"/>
      <c r="H4" s="49">
        <v>21</v>
      </c>
      <c r="I4" s="44"/>
      <c r="J4" s="57" t="s">
        <v>8</v>
      </c>
      <c r="K4" s="60">
        <v>2565</v>
      </c>
    </row>
    <row r="5" spans="1:12" s="5" customFormat="1" ht="15.75" customHeight="1">
      <c r="A5" s="15"/>
      <c r="B5" s="94" t="s">
        <v>18</v>
      </c>
      <c r="C5" s="94"/>
      <c r="D5" s="50">
        <v>29</v>
      </c>
      <c r="E5" s="47">
        <f>D5/D4</f>
        <v>0.93548387096774188</v>
      </c>
      <c r="F5" s="96" t="s">
        <v>20</v>
      </c>
      <c r="G5" s="96"/>
      <c r="H5" s="50">
        <v>21</v>
      </c>
      <c r="I5" s="46">
        <f>H5/H4</f>
        <v>1</v>
      </c>
      <c r="J5" s="52" t="s">
        <v>7</v>
      </c>
      <c r="K5" s="48" t="s">
        <v>149</v>
      </c>
    </row>
    <row r="6" spans="1:12" s="7" customFormat="1" ht="4.5" customHeight="1">
      <c r="A6" s="16"/>
      <c r="B6" s="93"/>
      <c r="C6" s="93"/>
      <c r="D6" s="17"/>
      <c r="E6" s="36"/>
      <c r="F6" s="3"/>
      <c r="G6" s="37"/>
      <c r="H6" s="18"/>
      <c r="I6" s="19"/>
      <c r="J6" s="55"/>
      <c r="K6" s="20"/>
      <c r="L6" s="2"/>
    </row>
    <row r="7" spans="1:12" s="8" customFormat="1" ht="43.5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8" t="s">
        <v>17</v>
      </c>
      <c r="G7" s="21" t="s">
        <v>2</v>
      </c>
      <c r="H7" s="61" t="s">
        <v>4</v>
      </c>
      <c r="I7" s="21" t="s">
        <v>5</v>
      </c>
      <c r="J7" s="59" t="s">
        <v>22</v>
      </c>
      <c r="K7" s="23" t="s">
        <v>6</v>
      </c>
      <c r="L7" s="1"/>
    </row>
    <row r="8" spans="1:12" s="72" customFormat="1" ht="21.95" customHeight="1">
      <c r="A8" s="66">
        <v>1</v>
      </c>
      <c r="B8" s="76" t="s">
        <v>73</v>
      </c>
      <c r="C8" s="79" t="s">
        <v>115</v>
      </c>
      <c r="D8" s="67" t="s">
        <v>48</v>
      </c>
      <c r="E8" s="67" t="s">
        <v>45</v>
      </c>
      <c r="F8" s="67" t="s">
        <v>47</v>
      </c>
      <c r="G8" s="79" t="s">
        <v>135</v>
      </c>
      <c r="H8" s="68" t="s">
        <v>72</v>
      </c>
      <c r="I8" s="83" t="s">
        <v>136</v>
      </c>
      <c r="J8" s="69" t="s">
        <v>137</v>
      </c>
      <c r="K8" s="70">
        <v>1</v>
      </c>
      <c r="L8" s="71"/>
    </row>
    <row r="9" spans="1:12" s="72" customFormat="1" ht="21.95" customHeight="1">
      <c r="A9" s="73">
        <v>2</v>
      </c>
      <c r="B9" s="76" t="s">
        <v>74</v>
      </c>
      <c r="C9" s="80" t="s">
        <v>116</v>
      </c>
      <c r="D9" s="67" t="s">
        <v>65</v>
      </c>
      <c r="E9" s="67" t="s">
        <v>45</v>
      </c>
      <c r="F9" s="67" t="s">
        <v>47</v>
      </c>
      <c r="G9" s="79" t="s">
        <v>135</v>
      </c>
      <c r="H9" s="67" t="s">
        <v>72</v>
      </c>
      <c r="I9" s="83" t="s">
        <v>136</v>
      </c>
      <c r="J9" s="69" t="s">
        <v>137</v>
      </c>
      <c r="K9" s="70">
        <v>1</v>
      </c>
      <c r="L9" s="71"/>
    </row>
    <row r="10" spans="1:12" s="72" customFormat="1" ht="21.95" customHeight="1">
      <c r="A10" s="66">
        <v>3</v>
      </c>
      <c r="B10" s="77" t="s">
        <v>75</v>
      </c>
      <c r="C10" s="80" t="s">
        <v>31</v>
      </c>
      <c r="D10" s="67" t="s">
        <v>50</v>
      </c>
      <c r="E10" s="67" t="s">
        <v>45</v>
      </c>
      <c r="F10" s="67" t="s">
        <v>47</v>
      </c>
      <c r="G10" s="79" t="s">
        <v>135</v>
      </c>
      <c r="H10" s="67" t="s">
        <v>72</v>
      </c>
      <c r="I10" s="83" t="s">
        <v>136</v>
      </c>
      <c r="J10" s="69" t="s">
        <v>137</v>
      </c>
      <c r="K10" s="70">
        <v>1</v>
      </c>
      <c r="L10" s="71"/>
    </row>
    <row r="11" spans="1:12" s="72" customFormat="1" ht="21.95" customHeight="1">
      <c r="A11" s="73">
        <v>4</v>
      </c>
      <c r="B11" s="77" t="s">
        <v>76</v>
      </c>
      <c r="C11" s="80" t="s">
        <v>31</v>
      </c>
      <c r="D11" s="67" t="s">
        <v>50</v>
      </c>
      <c r="E11" s="67" t="s">
        <v>45</v>
      </c>
      <c r="F11" s="67" t="s">
        <v>47</v>
      </c>
      <c r="G11" s="79" t="s">
        <v>135</v>
      </c>
      <c r="H11" s="67" t="s">
        <v>72</v>
      </c>
      <c r="I11" s="83" t="s">
        <v>136</v>
      </c>
      <c r="J11" s="69" t="s">
        <v>137</v>
      </c>
      <c r="K11" s="70">
        <v>1</v>
      </c>
      <c r="L11" s="71"/>
    </row>
    <row r="12" spans="1:12" s="72" customFormat="1" ht="21.95" customHeight="1">
      <c r="A12" s="66">
        <v>5</v>
      </c>
      <c r="B12" s="77" t="s">
        <v>114</v>
      </c>
      <c r="C12" s="79" t="s">
        <v>124</v>
      </c>
      <c r="D12" s="67" t="s">
        <v>49</v>
      </c>
      <c r="E12" s="67" t="s">
        <v>45</v>
      </c>
      <c r="F12" s="67" t="s">
        <v>47</v>
      </c>
      <c r="G12" s="79" t="s">
        <v>135</v>
      </c>
      <c r="H12" s="67" t="s">
        <v>72</v>
      </c>
      <c r="I12" s="83" t="s">
        <v>136</v>
      </c>
      <c r="J12" s="69" t="s">
        <v>137</v>
      </c>
      <c r="K12" s="70">
        <v>1</v>
      </c>
      <c r="L12" s="71"/>
    </row>
    <row r="13" spans="1:12" s="72" customFormat="1" ht="21.95" customHeight="1">
      <c r="A13" s="73">
        <v>6</v>
      </c>
      <c r="B13" s="77" t="s">
        <v>28</v>
      </c>
      <c r="C13" s="80" t="s">
        <v>118</v>
      </c>
      <c r="D13" s="67" t="s">
        <v>48</v>
      </c>
      <c r="E13" s="67" t="s">
        <v>45</v>
      </c>
      <c r="F13" s="67" t="s">
        <v>47</v>
      </c>
      <c r="G13" s="79" t="s">
        <v>135</v>
      </c>
      <c r="H13" s="67" t="s">
        <v>72</v>
      </c>
      <c r="I13" s="83" t="s">
        <v>136</v>
      </c>
      <c r="J13" s="69" t="s">
        <v>137</v>
      </c>
      <c r="K13" s="70">
        <v>1</v>
      </c>
      <c r="L13" s="71"/>
    </row>
    <row r="14" spans="1:12" s="72" customFormat="1" ht="21.95" customHeight="1">
      <c r="A14" s="66">
        <v>7</v>
      </c>
      <c r="B14" s="78" t="s">
        <v>77</v>
      </c>
      <c r="C14" s="81" t="s">
        <v>15</v>
      </c>
      <c r="D14" s="67" t="s">
        <v>66</v>
      </c>
      <c r="E14" s="67" t="s">
        <v>45</v>
      </c>
      <c r="F14" s="67" t="s">
        <v>47</v>
      </c>
      <c r="G14" s="79" t="s">
        <v>135</v>
      </c>
      <c r="H14" s="67" t="s">
        <v>72</v>
      </c>
      <c r="I14" s="83" t="s">
        <v>136</v>
      </c>
      <c r="J14" s="69" t="s">
        <v>137</v>
      </c>
      <c r="K14" s="70">
        <v>1</v>
      </c>
      <c r="L14" s="71"/>
    </row>
    <row r="15" spans="1:12" s="72" customFormat="1" ht="21.95" customHeight="1">
      <c r="A15" s="73">
        <v>8</v>
      </c>
      <c r="B15" s="77" t="s">
        <v>78</v>
      </c>
      <c r="C15" s="82" t="s">
        <v>119</v>
      </c>
      <c r="D15" s="67" t="s">
        <v>67</v>
      </c>
      <c r="E15" s="67" t="s">
        <v>45</v>
      </c>
      <c r="F15" s="67" t="s">
        <v>47</v>
      </c>
      <c r="G15" s="79" t="s">
        <v>132</v>
      </c>
      <c r="H15" s="67" t="s">
        <v>72</v>
      </c>
      <c r="I15" s="83" t="s">
        <v>133</v>
      </c>
      <c r="J15" s="69" t="s">
        <v>134</v>
      </c>
      <c r="K15" s="70">
        <v>1</v>
      </c>
      <c r="L15" s="71"/>
    </row>
    <row r="16" spans="1:12" s="72" customFormat="1" ht="21.95" customHeight="1">
      <c r="A16" s="66">
        <v>9</v>
      </c>
      <c r="B16" s="77" t="s">
        <v>79</v>
      </c>
      <c r="C16" s="80" t="s">
        <v>68</v>
      </c>
      <c r="D16" s="67" t="s">
        <v>67</v>
      </c>
      <c r="E16" s="67" t="s">
        <v>45</v>
      </c>
      <c r="F16" s="67" t="s">
        <v>47</v>
      </c>
      <c r="G16" s="79" t="s">
        <v>129</v>
      </c>
      <c r="H16" s="67" t="s">
        <v>72</v>
      </c>
      <c r="I16" s="83" t="s">
        <v>130</v>
      </c>
      <c r="J16" s="69" t="s">
        <v>131</v>
      </c>
      <c r="K16" s="70">
        <v>1</v>
      </c>
      <c r="L16" s="71"/>
    </row>
    <row r="17" spans="1:12" s="72" customFormat="1" ht="21.95" customHeight="1">
      <c r="A17" s="73">
        <v>10</v>
      </c>
      <c r="B17" s="77" t="s">
        <v>80</v>
      </c>
      <c r="C17" s="80" t="s">
        <v>32</v>
      </c>
      <c r="D17" s="67" t="s">
        <v>53</v>
      </c>
      <c r="E17" s="67" t="s">
        <v>45</v>
      </c>
      <c r="F17" s="67" t="s">
        <v>47</v>
      </c>
      <c r="G17" s="79" t="s">
        <v>135</v>
      </c>
      <c r="H17" s="67" t="s">
        <v>72</v>
      </c>
      <c r="I17" s="83" t="s">
        <v>136</v>
      </c>
      <c r="J17" s="69" t="s">
        <v>137</v>
      </c>
      <c r="K17" s="70">
        <v>1</v>
      </c>
      <c r="L17" s="71"/>
    </row>
    <row r="18" spans="1:12" s="72" customFormat="1" ht="21.95" customHeight="1">
      <c r="A18" s="66">
        <v>11</v>
      </c>
      <c r="B18" s="77" t="s">
        <v>81</v>
      </c>
      <c r="C18" s="80" t="s">
        <v>33</v>
      </c>
      <c r="D18" s="67" t="s">
        <v>51</v>
      </c>
      <c r="E18" s="67" t="s">
        <v>45</v>
      </c>
      <c r="F18" s="67" t="s">
        <v>47</v>
      </c>
      <c r="G18" s="79" t="s">
        <v>135</v>
      </c>
      <c r="H18" s="67" t="s">
        <v>72</v>
      </c>
      <c r="I18" s="83" t="s">
        <v>136</v>
      </c>
      <c r="J18" s="69" t="s">
        <v>137</v>
      </c>
      <c r="K18" s="70">
        <v>1</v>
      </c>
      <c r="L18" s="71"/>
    </row>
    <row r="19" spans="1:12" s="72" customFormat="1" ht="21.95" customHeight="1">
      <c r="A19" s="73">
        <v>12</v>
      </c>
      <c r="B19" s="77" t="s">
        <v>82</v>
      </c>
      <c r="C19" s="80" t="s">
        <v>34</v>
      </c>
      <c r="D19" s="67" t="s">
        <v>52</v>
      </c>
      <c r="E19" s="67" t="s">
        <v>45</v>
      </c>
      <c r="F19" s="67" t="s">
        <v>47</v>
      </c>
      <c r="G19" s="79" t="s">
        <v>135</v>
      </c>
      <c r="H19" s="67" t="s">
        <v>72</v>
      </c>
      <c r="I19" s="83" t="s">
        <v>136</v>
      </c>
      <c r="J19" s="69" t="s">
        <v>137</v>
      </c>
      <c r="K19" s="70">
        <v>1</v>
      </c>
      <c r="L19" s="71"/>
    </row>
    <row r="20" spans="1:12" s="72" customFormat="1" ht="21.95" customHeight="1">
      <c r="A20" s="66">
        <v>13</v>
      </c>
      <c r="B20" s="77" t="s">
        <v>83</v>
      </c>
      <c r="C20" s="80" t="s">
        <v>120</v>
      </c>
      <c r="D20" s="67" t="s">
        <v>62</v>
      </c>
      <c r="E20" s="67" t="s">
        <v>45</v>
      </c>
      <c r="F20" s="67" t="s">
        <v>47</v>
      </c>
      <c r="G20" s="79" t="s">
        <v>135</v>
      </c>
      <c r="H20" s="67" t="s">
        <v>72</v>
      </c>
      <c r="I20" s="83" t="s">
        <v>136</v>
      </c>
      <c r="J20" s="69" t="s">
        <v>137</v>
      </c>
      <c r="K20" s="70">
        <v>1</v>
      </c>
      <c r="L20" s="71"/>
    </row>
    <row r="21" spans="1:12" s="72" customFormat="1" ht="21.95" customHeight="1">
      <c r="A21" s="73">
        <v>14</v>
      </c>
      <c r="B21" s="77" t="s">
        <v>84</v>
      </c>
      <c r="C21" s="80" t="s">
        <v>35</v>
      </c>
      <c r="D21" s="67" t="s">
        <v>54</v>
      </c>
      <c r="E21" s="67" t="s">
        <v>45</v>
      </c>
      <c r="F21" s="67" t="s">
        <v>47</v>
      </c>
      <c r="G21" s="79" t="s">
        <v>135</v>
      </c>
      <c r="H21" s="67" t="s">
        <v>72</v>
      </c>
      <c r="I21" s="83" t="s">
        <v>136</v>
      </c>
      <c r="J21" s="69" t="s">
        <v>137</v>
      </c>
      <c r="K21" s="70">
        <v>1</v>
      </c>
      <c r="L21" s="71"/>
    </row>
    <row r="22" spans="1:12" s="72" customFormat="1" ht="21.95" customHeight="1">
      <c r="A22" s="66">
        <v>15</v>
      </c>
      <c r="B22" s="77" t="s">
        <v>85</v>
      </c>
      <c r="C22" s="80" t="s">
        <v>121</v>
      </c>
      <c r="D22" s="67" t="s">
        <v>64</v>
      </c>
      <c r="E22" s="67" t="s">
        <v>45</v>
      </c>
      <c r="F22" s="67" t="s">
        <v>47</v>
      </c>
      <c r="G22" s="79" t="s">
        <v>135</v>
      </c>
      <c r="H22" s="67" t="s">
        <v>72</v>
      </c>
      <c r="I22" s="83" t="s">
        <v>136</v>
      </c>
      <c r="J22" s="69" t="s">
        <v>137</v>
      </c>
      <c r="K22" s="70">
        <v>1</v>
      </c>
      <c r="L22" s="71"/>
    </row>
    <row r="23" spans="1:12" s="72" customFormat="1" ht="21.95" customHeight="1">
      <c r="A23" s="73">
        <v>16</v>
      </c>
      <c r="B23" s="77" t="s">
        <v>71</v>
      </c>
      <c r="C23" s="80" t="s">
        <v>15</v>
      </c>
      <c r="D23" s="67" t="s">
        <v>61</v>
      </c>
      <c r="E23" s="67" t="s">
        <v>45</v>
      </c>
      <c r="F23" s="67" t="s">
        <v>47</v>
      </c>
      <c r="G23" s="79" t="s">
        <v>135</v>
      </c>
      <c r="H23" s="67" t="s">
        <v>72</v>
      </c>
      <c r="I23" s="83" t="s">
        <v>136</v>
      </c>
      <c r="J23" s="69" t="s">
        <v>137</v>
      </c>
      <c r="K23" s="70">
        <v>1</v>
      </c>
      <c r="L23" s="71"/>
    </row>
    <row r="24" spans="1:12" s="72" customFormat="1" ht="21.95" customHeight="1">
      <c r="A24" s="66">
        <v>17</v>
      </c>
      <c r="B24" s="77" t="s">
        <v>86</v>
      </c>
      <c r="C24" s="80" t="s">
        <v>15</v>
      </c>
      <c r="D24" s="67" t="s">
        <v>56</v>
      </c>
      <c r="E24" s="67" t="s">
        <v>45</v>
      </c>
      <c r="F24" s="67" t="s">
        <v>47</v>
      </c>
      <c r="G24" s="79" t="s">
        <v>135</v>
      </c>
      <c r="H24" s="67" t="s">
        <v>72</v>
      </c>
      <c r="I24" s="83" t="s">
        <v>136</v>
      </c>
      <c r="J24" s="69" t="s">
        <v>137</v>
      </c>
      <c r="K24" s="70">
        <v>1</v>
      </c>
      <c r="L24" s="71"/>
    </row>
    <row r="25" spans="1:12" s="72" customFormat="1" ht="21.95" customHeight="1">
      <c r="A25" s="73">
        <v>18</v>
      </c>
      <c r="B25" s="77" t="s">
        <v>29</v>
      </c>
      <c r="C25" s="80" t="s">
        <v>36</v>
      </c>
      <c r="D25" s="67" t="s">
        <v>56</v>
      </c>
      <c r="E25" s="67" t="s">
        <v>45</v>
      </c>
      <c r="F25" s="67" t="s">
        <v>47</v>
      </c>
      <c r="G25" s="79" t="s">
        <v>135</v>
      </c>
      <c r="H25" s="67" t="s">
        <v>72</v>
      </c>
      <c r="I25" s="83" t="s">
        <v>136</v>
      </c>
      <c r="J25" s="69" t="s">
        <v>137</v>
      </c>
      <c r="K25" s="70">
        <v>1</v>
      </c>
      <c r="L25" s="71"/>
    </row>
    <row r="26" spans="1:12" s="72" customFormat="1" ht="21.95" customHeight="1">
      <c r="A26" s="66">
        <v>19</v>
      </c>
      <c r="B26" s="77" t="s">
        <v>87</v>
      </c>
      <c r="C26" s="80" t="s">
        <v>122</v>
      </c>
      <c r="D26" s="67" t="s">
        <v>57</v>
      </c>
      <c r="E26" s="67" t="s">
        <v>45</v>
      </c>
      <c r="F26" s="67" t="s">
        <v>47</v>
      </c>
      <c r="G26" s="79" t="s">
        <v>135</v>
      </c>
      <c r="H26" s="67" t="s">
        <v>72</v>
      </c>
      <c r="I26" s="83" t="s">
        <v>136</v>
      </c>
      <c r="J26" s="69" t="s">
        <v>137</v>
      </c>
      <c r="K26" s="70">
        <v>1</v>
      </c>
      <c r="L26" s="71"/>
    </row>
    <row r="27" spans="1:12" s="72" customFormat="1" ht="21.95" customHeight="1">
      <c r="A27" s="73">
        <v>20</v>
      </c>
      <c r="B27" s="77" t="s">
        <v>30</v>
      </c>
      <c r="C27" s="80" t="s">
        <v>117</v>
      </c>
      <c r="D27" s="67" t="s">
        <v>57</v>
      </c>
      <c r="E27" s="67" t="s">
        <v>45</v>
      </c>
      <c r="F27" s="67" t="s">
        <v>47</v>
      </c>
      <c r="G27" s="79" t="s">
        <v>135</v>
      </c>
      <c r="H27" s="67" t="s">
        <v>72</v>
      </c>
      <c r="I27" s="83" t="s">
        <v>136</v>
      </c>
      <c r="J27" s="69" t="s">
        <v>137</v>
      </c>
      <c r="K27" s="70">
        <v>1</v>
      </c>
      <c r="L27" s="71"/>
    </row>
    <row r="28" spans="1:12" s="72" customFormat="1" ht="21.95" customHeight="1">
      <c r="A28" s="66">
        <v>21</v>
      </c>
      <c r="B28" s="77" t="s">
        <v>88</v>
      </c>
      <c r="C28" s="80" t="s">
        <v>37</v>
      </c>
      <c r="D28" s="67" t="s">
        <v>59</v>
      </c>
      <c r="E28" s="67" t="s">
        <v>45</v>
      </c>
      <c r="F28" s="67" t="s">
        <v>47</v>
      </c>
      <c r="G28" s="79" t="s">
        <v>135</v>
      </c>
      <c r="H28" s="67" t="s">
        <v>72</v>
      </c>
      <c r="I28" s="83" t="s">
        <v>136</v>
      </c>
      <c r="J28" s="69" t="s">
        <v>137</v>
      </c>
      <c r="K28" s="70">
        <v>1</v>
      </c>
      <c r="L28" s="71"/>
    </row>
    <row r="29" spans="1:12" s="72" customFormat="1" ht="21.95" customHeight="1">
      <c r="A29" s="73">
        <v>22</v>
      </c>
      <c r="B29" s="77" t="s">
        <v>89</v>
      </c>
      <c r="C29" s="80" t="s">
        <v>122</v>
      </c>
      <c r="D29" s="67" t="s">
        <v>52</v>
      </c>
      <c r="E29" s="67" t="s">
        <v>45</v>
      </c>
      <c r="F29" s="67" t="s">
        <v>47</v>
      </c>
      <c r="G29" s="79" t="s">
        <v>135</v>
      </c>
      <c r="H29" s="67" t="s">
        <v>72</v>
      </c>
      <c r="I29" s="83" t="s">
        <v>136</v>
      </c>
      <c r="J29" s="69" t="s">
        <v>137</v>
      </c>
      <c r="K29" s="70">
        <v>1</v>
      </c>
      <c r="L29" s="71"/>
    </row>
    <row r="30" spans="1:12" s="72" customFormat="1" ht="21.95" customHeight="1">
      <c r="A30" s="66">
        <v>23</v>
      </c>
      <c r="B30" s="77" t="s">
        <v>90</v>
      </c>
      <c r="C30" s="80" t="s">
        <v>123</v>
      </c>
      <c r="D30" s="67" t="s">
        <v>60</v>
      </c>
      <c r="E30" s="67" t="s">
        <v>45</v>
      </c>
      <c r="F30" s="67" t="s">
        <v>47</v>
      </c>
      <c r="G30" s="79" t="s">
        <v>135</v>
      </c>
      <c r="H30" s="67" t="s">
        <v>72</v>
      </c>
      <c r="I30" s="83" t="s">
        <v>136</v>
      </c>
      <c r="J30" s="69" t="s">
        <v>137</v>
      </c>
      <c r="K30" s="70">
        <v>1</v>
      </c>
      <c r="L30" s="71"/>
    </row>
    <row r="31" spans="1:12" s="72" customFormat="1" ht="21.95" customHeight="1">
      <c r="A31" s="73">
        <v>24</v>
      </c>
      <c r="B31" s="77" t="s">
        <v>91</v>
      </c>
      <c r="C31" s="80" t="s">
        <v>118</v>
      </c>
      <c r="D31" s="67" t="s">
        <v>55</v>
      </c>
      <c r="E31" s="67" t="s">
        <v>45</v>
      </c>
      <c r="F31" s="67" t="s">
        <v>47</v>
      </c>
      <c r="G31" s="79" t="s">
        <v>135</v>
      </c>
      <c r="H31" s="67" t="s">
        <v>72</v>
      </c>
      <c r="I31" s="83" t="s">
        <v>136</v>
      </c>
      <c r="J31" s="69" t="s">
        <v>137</v>
      </c>
      <c r="K31" s="70">
        <v>1</v>
      </c>
      <c r="L31" s="71"/>
    </row>
    <row r="32" spans="1:12" s="72" customFormat="1" ht="21.95" customHeight="1">
      <c r="A32" s="66">
        <v>25</v>
      </c>
      <c r="B32" s="77" t="s">
        <v>92</v>
      </c>
      <c r="C32" s="80" t="s">
        <v>38</v>
      </c>
      <c r="D32" s="67" t="s">
        <v>61</v>
      </c>
      <c r="E32" s="67" t="s">
        <v>45</v>
      </c>
      <c r="F32" s="67" t="s">
        <v>47</v>
      </c>
      <c r="G32" s="79" t="s">
        <v>135</v>
      </c>
      <c r="H32" s="67" t="s">
        <v>72</v>
      </c>
      <c r="I32" s="83" t="s">
        <v>136</v>
      </c>
      <c r="J32" s="69" t="s">
        <v>137</v>
      </c>
      <c r="K32" s="70">
        <v>1</v>
      </c>
      <c r="L32" s="71"/>
    </row>
    <row r="33" spans="1:12" s="72" customFormat="1" ht="21.95" customHeight="1">
      <c r="A33" s="73">
        <v>26</v>
      </c>
      <c r="B33" s="77" t="s">
        <v>93</v>
      </c>
      <c r="C33" s="80" t="s">
        <v>120</v>
      </c>
      <c r="D33" s="67" t="s">
        <v>53</v>
      </c>
      <c r="E33" s="67" t="s">
        <v>45</v>
      </c>
      <c r="F33" s="67" t="s">
        <v>47</v>
      </c>
      <c r="G33" s="79" t="s">
        <v>135</v>
      </c>
      <c r="H33" s="67" t="s">
        <v>72</v>
      </c>
      <c r="I33" s="83" t="s">
        <v>136</v>
      </c>
      <c r="J33" s="69" t="s">
        <v>137</v>
      </c>
      <c r="K33" s="70">
        <v>1</v>
      </c>
      <c r="L33" s="71"/>
    </row>
    <row r="34" spans="1:12" s="72" customFormat="1" ht="21.95" customHeight="1">
      <c r="A34" s="66">
        <v>27</v>
      </c>
      <c r="B34" s="77" t="s">
        <v>69</v>
      </c>
      <c r="C34" s="80" t="s">
        <v>70</v>
      </c>
      <c r="D34" s="67" t="s">
        <v>63</v>
      </c>
      <c r="E34" s="67" t="s">
        <v>45</v>
      </c>
      <c r="F34" s="67" t="s">
        <v>47</v>
      </c>
      <c r="G34" s="79" t="s">
        <v>135</v>
      </c>
      <c r="H34" s="67" t="s">
        <v>72</v>
      </c>
      <c r="I34" s="83" t="s">
        <v>136</v>
      </c>
      <c r="J34" s="69" t="s">
        <v>137</v>
      </c>
      <c r="K34" s="70">
        <v>1</v>
      </c>
      <c r="L34" s="71"/>
    </row>
    <row r="35" spans="1:12" s="72" customFormat="1" ht="21.95" customHeight="1">
      <c r="A35" s="73">
        <v>28</v>
      </c>
      <c r="B35" s="76" t="s">
        <v>113</v>
      </c>
      <c r="C35" s="79" t="s">
        <v>41</v>
      </c>
      <c r="D35" s="67" t="s">
        <v>62</v>
      </c>
      <c r="E35" s="67" t="s">
        <v>45</v>
      </c>
      <c r="F35" s="67" t="s">
        <v>47</v>
      </c>
      <c r="G35" s="79" t="s">
        <v>135</v>
      </c>
      <c r="H35" s="67" t="s">
        <v>72</v>
      </c>
      <c r="I35" s="83" t="s">
        <v>136</v>
      </c>
      <c r="J35" s="69" t="s">
        <v>137</v>
      </c>
      <c r="K35" s="70">
        <v>1</v>
      </c>
      <c r="L35" s="71"/>
    </row>
    <row r="36" spans="1:12" s="72" customFormat="1" ht="21.95" customHeight="1">
      <c r="A36" s="66">
        <v>29</v>
      </c>
      <c r="B36" s="76" t="s">
        <v>151</v>
      </c>
      <c r="C36" s="79" t="s">
        <v>15</v>
      </c>
      <c r="D36" s="67" t="s">
        <v>54</v>
      </c>
      <c r="E36" s="67" t="s">
        <v>45</v>
      </c>
      <c r="F36" s="67" t="s">
        <v>47</v>
      </c>
      <c r="G36" s="79" t="s">
        <v>155</v>
      </c>
      <c r="H36" s="67" t="s">
        <v>127</v>
      </c>
      <c r="I36" s="83" t="s">
        <v>125</v>
      </c>
      <c r="J36" s="69" t="s">
        <v>159</v>
      </c>
      <c r="K36" s="70">
        <v>1</v>
      </c>
      <c r="L36" s="71"/>
    </row>
    <row r="37" spans="1:12" s="72" customFormat="1" ht="21.95" customHeight="1">
      <c r="A37" s="73">
        <v>30</v>
      </c>
      <c r="B37" s="76" t="s">
        <v>152</v>
      </c>
      <c r="C37" s="79" t="s">
        <v>15</v>
      </c>
      <c r="D37" s="67" t="s">
        <v>49</v>
      </c>
      <c r="E37" s="67" t="s">
        <v>45</v>
      </c>
      <c r="F37" s="67" t="s">
        <v>47</v>
      </c>
      <c r="G37" s="79" t="s">
        <v>156</v>
      </c>
      <c r="H37" s="67" t="s">
        <v>157</v>
      </c>
      <c r="I37" s="83" t="s">
        <v>125</v>
      </c>
      <c r="J37" s="69" t="s">
        <v>158</v>
      </c>
      <c r="K37" s="70">
        <v>1</v>
      </c>
      <c r="L37" s="71"/>
    </row>
    <row r="38" spans="1:12" s="72" customFormat="1" ht="21.95" customHeight="1">
      <c r="A38" s="66">
        <v>31</v>
      </c>
      <c r="B38" s="76" t="s">
        <v>153</v>
      </c>
      <c r="C38" s="79" t="s">
        <v>15</v>
      </c>
      <c r="D38" s="67" t="s">
        <v>62</v>
      </c>
      <c r="E38" s="67" t="s">
        <v>45</v>
      </c>
      <c r="F38" s="67" t="s">
        <v>47</v>
      </c>
      <c r="G38" s="79" t="s">
        <v>156</v>
      </c>
      <c r="H38" s="67" t="s">
        <v>157</v>
      </c>
      <c r="I38" s="83" t="s">
        <v>125</v>
      </c>
      <c r="J38" s="69" t="s">
        <v>158</v>
      </c>
      <c r="K38" s="70">
        <v>1</v>
      </c>
      <c r="L38" s="71"/>
    </row>
    <row r="39" spans="1:12" s="72" customFormat="1" ht="21.95" customHeight="1">
      <c r="A39" s="73">
        <v>32</v>
      </c>
      <c r="B39" s="76" t="s">
        <v>154</v>
      </c>
      <c r="C39" s="79" t="s">
        <v>15</v>
      </c>
      <c r="D39" s="67" t="s">
        <v>48</v>
      </c>
      <c r="E39" s="67" t="s">
        <v>45</v>
      </c>
      <c r="F39" s="67" t="s">
        <v>47</v>
      </c>
      <c r="G39" s="79" t="s">
        <v>156</v>
      </c>
      <c r="H39" s="67" t="s">
        <v>157</v>
      </c>
      <c r="I39" s="83" t="s">
        <v>125</v>
      </c>
      <c r="J39" s="69" t="s">
        <v>159</v>
      </c>
      <c r="K39" s="70">
        <v>1</v>
      </c>
      <c r="L39" s="71"/>
    </row>
    <row r="40" spans="1:12" s="72" customFormat="1" ht="21.95" customHeight="1">
      <c r="A40" s="66">
        <v>33</v>
      </c>
      <c r="B40" s="77" t="s">
        <v>95</v>
      </c>
      <c r="C40" s="80" t="s">
        <v>40</v>
      </c>
      <c r="D40" s="67" t="s">
        <v>50</v>
      </c>
      <c r="E40" s="67" t="s">
        <v>46</v>
      </c>
      <c r="F40" s="67" t="s">
        <v>47</v>
      </c>
      <c r="G40" s="79" t="s">
        <v>141</v>
      </c>
      <c r="H40" s="67" t="s">
        <v>72</v>
      </c>
      <c r="I40" s="83" t="s">
        <v>142</v>
      </c>
      <c r="J40" s="69" t="s">
        <v>128</v>
      </c>
      <c r="K40" s="70">
        <v>1</v>
      </c>
      <c r="L40" s="71"/>
    </row>
    <row r="41" spans="1:12" s="72" customFormat="1" ht="21.95" customHeight="1">
      <c r="A41" s="73">
        <v>34</v>
      </c>
      <c r="B41" s="77" t="s">
        <v>96</v>
      </c>
      <c r="C41" s="80" t="s">
        <v>40</v>
      </c>
      <c r="D41" s="67" t="s">
        <v>50</v>
      </c>
      <c r="E41" s="67" t="s">
        <v>46</v>
      </c>
      <c r="F41" s="67" t="s">
        <v>47</v>
      </c>
      <c r="G41" s="79" t="s">
        <v>138</v>
      </c>
      <c r="H41" s="67" t="s">
        <v>72</v>
      </c>
      <c r="I41" s="83" t="s">
        <v>139</v>
      </c>
      <c r="J41" s="69" t="s">
        <v>140</v>
      </c>
      <c r="K41" s="70">
        <v>1</v>
      </c>
      <c r="L41" s="71"/>
    </row>
    <row r="42" spans="1:12" s="72" customFormat="1" ht="21.95" customHeight="1">
      <c r="A42" s="66">
        <v>35</v>
      </c>
      <c r="B42" s="77" t="s">
        <v>97</v>
      </c>
      <c r="C42" s="80" t="s">
        <v>42</v>
      </c>
      <c r="D42" s="67" t="s">
        <v>67</v>
      </c>
      <c r="E42" s="67" t="s">
        <v>46</v>
      </c>
      <c r="F42" s="67" t="s">
        <v>47</v>
      </c>
      <c r="G42" s="79" t="s">
        <v>129</v>
      </c>
      <c r="H42" s="67" t="s">
        <v>72</v>
      </c>
      <c r="I42" s="83" t="s">
        <v>130</v>
      </c>
      <c r="J42" s="69" t="s">
        <v>131</v>
      </c>
      <c r="K42" s="70">
        <v>1</v>
      </c>
      <c r="L42" s="71"/>
    </row>
    <row r="43" spans="1:12" s="72" customFormat="1" ht="21.95" customHeight="1">
      <c r="A43" s="73">
        <v>36</v>
      </c>
      <c r="B43" s="77" t="s">
        <v>98</v>
      </c>
      <c r="C43" s="80" t="s">
        <v>41</v>
      </c>
      <c r="D43" s="67" t="s">
        <v>51</v>
      </c>
      <c r="E43" s="67" t="s">
        <v>46</v>
      </c>
      <c r="F43" s="67" t="s">
        <v>47</v>
      </c>
      <c r="G43" s="79" t="s">
        <v>135</v>
      </c>
      <c r="H43" s="67" t="s">
        <v>72</v>
      </c>
      <c r="I43" s="83" t="s">
        <v>136</v>
      </c>
      <c r="J43" s="69" t="s">
        <v>137</v>
      </c>
      <c r="K43" s="70">
        <v>1</v>
      </c>
      <c r="L43" s="71"/>
    </row>
    <row r="44" spans="1:12" s="72" customFormat="1" ht="21.95" customHeight="1">
      <c r="A44" s="66">
        <v>37</v>
      </c>
      <c r="B44" s="77" t="s">
        <v>99</v>
      </c>
      <c r="C44" s="80" t="s">
        <v>41</v>
      </c>
      <c r="D44" s="67" t="s">
        <v>67</v>
      </c>
      <c r="E44" s="67" t="s">
        <v>46</v>
      </c>
      <c r="F44" s="67" t="s">
        <v>47</v>
      </c>
      <c r="G44" s="79" t="s">
        <v>135</v>
      </c>
      <c r="H44" s="67" t="s">
        <v>72</v>
      </c>
      <c r="I44" s="83" t="s">
        <v>136</v>
      </c>
      <c r="J44" s="69" t="s">
        <v>137</v>
      </c>
      <c r="K44" s="70">
        <v>1</v>
      </c>
      <c r="L44" s="71"/>
    </row>
    <row r="45" spans="1:12" s="72" customFormat="1" ht="21.95" customHeight="1">
      <c r="A45" s="73">
        <v>38</v>
      </c>
      <c r="B45" s="77" t="s">
        <v>100</v>
      </c>
      <c r="C45" s="80" t="s">
        <v>41</v>
      </c>
      <c r="D45" s="67" t="s">
        <v>51</v>
      </c>
      <c r="E45" s="67" t="s">
        <v>46</v>
      </c>
      <c r="F45" s="67" t="s">
        <v>47</v>
      </c>
      <c r="G45" s="79" t="s">
        <v>135</v>
      </c>
      <c r="H45" s="67" t="s">
        <v>72</v>
      </c>
      <c r="I45" s="83" t="s">
        <v>136</v>
      </c>
      <c r="J45" s="69" t="s">
        <v>137</v>
      </c>
      <c r="K45" s="70">
        <v>1</v>
      </c>
      <c r="L45" s="71"/>
    </row>
    <row r="46" spans="1:12" s="72" customFormat="1" ht="21.95" customHeight="1">
      <c r="A46" s="66">
        <v>39</v>
      </c>
      <c r="B46" s="78" t="s">
        <v>150</v>
      </c>
      <c r="C46" s="81" t="s">
        <v>41</v>
      </c>
      <c r="D46" s="84" t="s">
        <v>54</v>
      </c>
      <c r="E46" s="84" t="s">
        <v>46</v>
      </c>
      <c r="F46" s="84" t="s">
        <v>47</v>
      </c>
      <c r="G46" s="85" t="s">
        <v>145</v>
      </c>
      <c r="H46" s="84" t="s">
        <v>72</v>
      </c>
      <c r="I46" s="86" t="s">
        <v>142</v>
      </c>
      <c r="J46" s="87" t="s">
        <v>148</v>
      </c>
      <c r="K46" s="88">
        <v>1</v>
      </c>
    </row>
    <row r="47" spans="1:12" s="72" customFormat="1" ht="21.95" customHeight="1">
      <c r="A47" s="73">
        <v>40</v>
      </c>
      <c r="B47" s="78" t="s">
        <v>101</v>
      </c>
      <c r="C47" s="81" t="s">
        <v>41</v>
      </c>
      <c r="D47" s="84" t="s">
        <v>59</v>
      </c>
      <c r="E47" s="84" t="s">
        <v>46</v>
      </c>
      <c r="F47" s="84" t="s">
        <v>47</v>
      </c>
      <c r="G47" s="85" t="s">
        <v>146</v>
      </c>
      <c r="H47" s="84" t="s">
        <v>72</v>
      </c>
      <c r="I47" s="86" t="s">
        <v>142</v>
      </c>
      <c r="J47" s="87" t="s">
        <v>148</v>
      </c>
      <c r="K47" s="88">
        <v>1</v>
      </c>
    </row>
    <row r="48" spans="1:12" s="72" customFormat="1" ht="21.95" customHeight="1">
      <c r="A48" s="66">
        <v>41</v>
      </c>
      <c r="B48" s="78" t="s">
        <v>102</v>
      </c>
      <c r="C48" s="81" t="s">
        <v>41</v>
      </c>
      <c r="D48" s="84" t="s">
        <v>53</v>
      </c>
      <c r="E48" s="84" t="s">
        <v>46</v>
      </c>
      <c r="F48" s="84" t="s">
        <v>47</v>
      </c>
      <c r="G48" s="85" t="s">
        <v>147</v>
      </c>
      <c r="H48" s="84" t="s">
        <v>72</v>
      </c>
      <c r="I48" s="86" t="s">
        <v>142</v>
      </c>
      <c r="J48" s="87" t="s">
        <v>148</v>
      </c>
      <c r="K48" s="88">
        <v>1</v>
      </c>
    </row>
    <row r="49" spans="1:12" s="72" customFormat="1" ht="21.95" customHeight="1">
      <c r="A49" s="73">
        <v>42</v>
      </c>
      <c r="B49" s="77" t="s">
        <v>103</v>
      </c>
      <c r="C49" s="80" t="s">
        <v>41</v>
      </c>
      <c r="D49" s="67" t="s">
        <v>61</v>
      </c>
      <c r="E49" s="67" t="s">
        <v>46</v>
      </c>
      <c r="F49" s="67" t="s">
        <v>47</v>
      </c>
      <c r="G49" s="79" t="s">
        <v>135</v>
      </c>
      <c r="H49" s="67" t="s">
        <v>72</v>
      </c>
      <c r="I49" s="83" t="s">
        <v>136</v>
      </c>
      <c r="J49" s="69" t="s">
        <v>137</v>
      </c>
      <c r="K49" s="70">
        <v>1</v>
      </c>
      <c r="L49" s="71"/>
    </row>
    <row r="50" spans="1:12" s="72" customFormat="1" ht="21.95" customHeight="1">
      <c r="A50" s="66">
        <v>43</v>
      </c>
      <c r="B50" s="77" t="s">
        <v>104</v>
      </c>
      <c r="C50" s="80" t="s">
        <v>41</v>
      </c>
      <c r="D50" s="67" t="s">
        <v>55</v>
      </c>
      <c r="E50" s="67" t="s">
        <v>46</v>
      </c>
      <c r="F50" s="67" t="s">
        <v>47</v>
      </c>
      <c r="G50" s="79" t="s">
        <v>147</v>
      </c>
      <c r="H50" s="67" t="s">
        <v>72</v>
      </c>
      <c r="I50" s="83" t="s">
        <v>142</v>
      </c>
      <c r="J50" s="69" t="s">
        <v>148</v>
      </c>
      <c r="K50" s="70">
        <v>1</v>
      </c>
      <c r="L50" s="71"/>
    </row>
    <row r="51" spans="1:12" s="72" customFormat="1" ht="21.95" customHeight="1">
      <c r="A51" s="73">
        <v>44</v>
      </c>
      <c r="B51" s="77" t="s">
        <v>105</v>
      </c>
      <c r="C51" s="80" t="s">
        <v>41</v>
      </c>
      <c r="D51" s="67" t="s">
        <v>49</v>
      </c>
      <c r="E51" s="67" t="s">
        <v>46</v>
      </c>
      <c r="F51" s="67" t="s">
        <v>47</v>
      </c>
      <c r="G51" s="79" t="s">
        <v>135</v>
      </c>
      <c r="H51" s="67" t="s">
        <v>72</v>
      </c>
      <c r="I51" s="83" t="s">
        <v>136</v>
      </c>
      <c r="J51" s="69" t="s">
        <v>137</v>
      </c>
      <c r="K51" s="70">
        <v>1</v>
      </c>
      <c r="L51" s="71"/>
    </row>
    <row r="52" spans="1:12" s="72" customFormat="1" ht="21.95" customHeight="1">
      <c r="A52" s="66">
        <v>45</v>
      </c>
      <c r="B52" s="77" t="s">
        <v>106</v>
      </c>
      <c r="C52" s="80" t="s">
        <v>44</v>
      </c>
      <c r="D52" s="67" t="s">
        <v>51</v>
      </c>
      <c r="E52" s="67" t="s">
        <v>46</v>
      </c>
      <c r="F52" s="67" t="s">
        <v>47</v>
      </c>
      <c r="G52" s="79" t="s">
        <v>135</v>
      </c>
      <c r="H52" s="67" t="s">
        <v>72</v>
      </c>
      <c r="I52" s="83" t="s">
        <v>136</v>
      </c>
      <c r="J52" s="69" t="s">
        <v>137</v>
      </c>
      <c r="K52" s="70">
        <v>1</v>
      </c>
      <c r="L52" s="71"/>
    </row>
    <row r="53" spans="1:12" s="72" customFormat="1" ht="21.95" customHeight="1">
      <c r="A53" s="73">
        <v>46</v>
      </c>
      <c r="B53" s="77" t="s">
        <v>107</v>
      </c>
      <c r="C53" s="80" t="s">
        <v>41</v>
      </c>
      <c r="D53" s="67" t="s">
        <v>52</v>
      </c>
      <c r="E53" s="67" t="s">
        <v>46</v>
      </c>
      <c r="F53" s="67" t="s">
        <v>47</v>
      </c>
      <c r="G53" s="79" t="s">
        <v>135</v>
      </c>
      <c r="H53" s="67" t="s">
        <v>72</v>
      </c>
      <c r="I53" s="83" t="s">
        <v>136</v>
      </c>
      <c r="J53" s="69" t="s">
        <v>137</v>
      </c>
      <c r="K53" s="70">
        <v>1</v>
      </c>
      <c r="L53" s="71"/>
    </row>
    <row r="54" spans="1:12" s="72" customFormat="1" ht="21.95" customHeight="1">
      <c r="A54" s="66">
        <v>47</v>
      </c>
      <c r="B54" s="77" t="s">
        <v>108</v>
      </c>
      <c r="C54" s="80" t="s">
        <v>41</v>
      </c>
      <c r="D54" s="67" t="s">
        <v>60</v>
      </c>
      <c r="E54" s="67" t="s">
        <v>46</v>
      </c>
      <c r="F54" s="67" t="s">
        <v>47</v>
      </c>
      <c r="G54" s="79" t="s">
        <v>135</v>
      </c>
      <c r="H54" s="67" t="s">
        <v>72</v>
      </c>
      <c r="I54" s="83" t="s">
        <v>136</v>
      </c>
      <c r="J54" s="69" t="s">
        <v>137</v>
      </c>
      <c r="K54" s="70">
        <v>1</v>
      </c>
      <c r="L54" s="71"/>
    </row>
    <row r="55" spans="1:12" s="72" customFormat="1" ht="21.95" customHeight="1">
      <c r="A55" s="73">
        <v>48</v>
      </c>
      <c r="B55" s="77" t="s">
        <v>109</v>
      </c>
      <c r="C55" s="80" t="s">
        <v>41</v>
      </c>
      <c r="D55" s="67" t="s">
        <v>58</v>
      </c>
      <c r="E55" s="67" t="s">
        <v>46</v>
      </c>
      <c r="F55" s="67" t="s">
        <v>47</v>
      </c>
      <c r="G55" s="79" t="s">
        <v>135</v>
      </c>
      <c r="H55" s="67" t="s">
        <v>72</v>
      </c>
      <c r="I55" s="83" t="s">
        <v>136</v>
      </c>
      <c r="J55" s="69" t="s">
        <v>137</v>
      </c>
      <c r="K55" s="70">
        <v>1</v>
      </c>
      <c r="L55" s="71"/>
    </row>
    <row r="56" spans="1:12" s="72" customFormat="1" ht="21.95" customHeight="1">
      <c r="A56" s="66">
        <v>49</v>
      </c>
      <c r="B56" s="77" t="s">
        <v>110</v>
      </c>
      <c r="C56" s="80" t="s">
        <v>41</v>
      </c>
      <c r="D56" s="67" t="s">
        <v>62</v>
      </c>
      <c r="E56" s="67" t="s">
        <v>46</v>
      </c>
      <c r="F56" s="67" t="s">
        <v>47</v>
      </c>
      <c r="G56" s="79" t="s">
        <v>135</v>
      </c>
      <c r="H56" s="67" t="s">
        <v>72</v>
      </c>
      <c r="I56" s="83" t="s">
        <v>136</v>
      </c>
      <c r="J56" s="69" t="s">
        <v>137</v>
      </c>
      <c r="K56" s="70">
        <v>1</v>
      </c>
      <c r="L56" s="71"/>
    </row>
    <row r="57" spans="1:12" s="72" customFormat="1" ht="21.95" customHeight="1">
      <c r="A57" s="73">
        <v>50</v>
      </c>
      <c r="B57" s="77" t="s">
        <v>111</v>
      </c>
      <c r="C57" s="80" t="s">
        <v>41</v>
      </c>
      <c r="D57" s="67" t="s">
        <v>50</v>
      </c>
      <c r="E57" s="67" t="s">
        <v>46</v>
      </c>
      <c r="F57" s="67" t="s">
        <v>47</v>
      </c>
      <c r="G57" s="79" t="s">
        <v>143</v>
      </c>
      <c r="H57" s="67" t="s">
        <v>72</v>
      </c>
      <c r="I57" s="83" t="s">
        <v>142</v>
      </c>
      <c r="J57" s="69" t="s">
        <v>144</v>
      </c>
      <c r="K57" s="70">
        <v>1</v>
      </c>
      <c r="L57" s="71"/>
    </row>
    <row r="58" spans="1:12" s="72" customFormat="1" ht="21.95" customHeight="1">
      <c r="A58" s="66">
        <v>51</v>
      </c>
      <c r="B58" s="77" t="s">
        <v>43</v>
      </c>
      <c r="C58" s="80" t="s">
        <v>41</v>
      </c>
      <c r="D58" s="67" t="s">
        <v>63</v>
      </c>
      <c r="E58" s="67" t="s">
        <v>46</v>
      </c>
      <c r="F58" s="67" t="s">
        <v>47</v>
      </c>
      <c r="G58" s="79" t="s">
        <v>135</v>
      </c>
      <c r="H58" s="67" t="s">
        <v>72</v>
      </c>
      <c r="I58" s="83" t="s">
        <v>136</v>
      </c>
      <c r="J58" s="69" t="s">
        <v>137</v>
      </c>
      <c r="K58" s="70">
        <v>1</v>
      </c>
      <c r="L58" s="71"/>
    </row>
    <row r="59" spans="1:12" s="72" customFormat="1" ht="21.95" customHeight="1">
      <c r="A59" s="73">
        <v>52</v>
      </c>
      <c r="B59" s="77" t="s">
        <v>112</v>
      </c>
      <c r="C59" s="80" t="s">
        <v>41</v>
      </c>
      <c r="D59" s="67" t="s">
        <v>49</v>
      </c>
      <c r="E59" s="67" t="s">
        <v>46</v>
      </c>
      <c r="F59" s="67" t="s">
        <v>47</v>
      </c>
      <c r="G59" s="79" t="s">
        <v>135</v>
      </c>
      <c r="H59" s="67" t="s">
        <v>72</v>
      </c>
      <c r="I59" s="83" t="s">
        <v>136</v>
      </c>
      <c r="J59" s="69" t="s">
        <v>137</v>
      </c>
      <c r="K59" s="70">
        <v>1</v>
      </c>
      <c r="L59" s="71"/>
    </row>
    <row r="60" spans="1:12" s="72" customFormat="1" ht="21.95" customHeight="1">
      <c r="A60" s="66">
        <v>53</v>
      </c>
      <c r="B60" s="77" t="s">
        <v>94</v>
      </c>
      <c r="C60" s="80" t="s">
        <v>39</v>
      </c>
      <c r="D60" s="67" t="s">
        <v>48</v>
      </c>
      <c r="E60" s="67" t="s">
        <v>46</v>
      </c>
      <c r="F60" s="67" t="s">
        <v>47</v>
      </c>
      <c r="G60" s="79" t="s">
        <v>126</v>
      </c>
      <c r="H60" s="67" t="s">
        <v>127</v>
      </c>
      <c r="I60" s="83" t="s">
        <v>125</v>
      </c>
      <c r="J60" s="69" t="s">
        <v>160</v>
      </c>
      <c r="K60" s="70">
        <v>1</v>
      </c>
      <c r="L60" s="71"/>
    </row>
    <row r="61" spans="1:12" s="72" customFormat="1" ht="21.95" customHeight="1">
      <c r="A61" s="73"/>
      <c r="B61" s="77"/>
      <c r="C61" s="80"/>
      <c r="D61" s="67"/>
      <c r="E61" s="67"/>
      <c r="F61" s="67"/>
      <c r="G61" s="79"/>
      <c r="H61" s="67"/>
      <c r="I61" s="83"/>
      <c r="J61" s="69"/>
      <c r="K61" s="70"/>
      <c r="L61" s="71"/>
    </row>
    <row r="62" spans="1:12" s="72" customFormat="1" ht="21.95" customHeight="1">
      <c r="A62" s="73"/>
      <c r="B62" s="77"/>
      <c r="C62" s="80"/>
      <c r="D62" s="67"/>
      <c r="E62" s="67"/>
      <c r="F62" s="67"/>
      <c r="G62" s="79"/>
      <c r="H62" s="67"/>
      <c r="I62" s="83"/>
      <c r="J62" s="69"/>
      <c r="K62" s="70"/>
      <c r="L62" s="71"/>
    </row>
    <row r="63" spans="1:12" s="72" customFormat="1" ht="21.95" customHeight="1">
      <c r="A63" s="73"/>
      <c r="B63" s="74"/>
      <c r="C63" s="67"/>
      <c r="D63" s="67"/>
      <c r="E63" s="67"/>
      <c r="F63" s="67"/>
      <c r="G63" s="67"/>
      <c r="H63" s="67"/>
      <c r="I63" s="67"/>
      <c r="J63" s="69"/>
      <c r="K63" s="75"/>
      <c r="L63" s="71"/>
    </row>
    <row r="64" spans="1:12" ht="21.95" customHeight="1">
      <c r="D64" s="26"/>
      <c r="E64" s="27"/>
    </row>
    <row r="65" spans="4:5" ht="21.95" customHeight="1">
      <c r="D65" s="26"/>
      <c r="E65" s="27"/>
    </row>
    <row r="66" spans="4:5" ht="21.95" customHeight="1">
      <c r="D66" s="26"/>
      <c r="E66" s="27"/>
    </row>
    <row r="67" spans="4:5" ht="21.95" customHeight="1">
      <c r="D67" s="26"/>
      <c r="E67" s="27"/>
    </row>
    <row r="68" spans="4:5" ht="21.95" customHeight="1">
      <c r="D68" s="26"/>
      <c r="E68" s="27"/>
    </row>
    <row r="69" spans="4:5" ht="21.95" customHeight="1">
      <c r="D69" s="26"/>
      <c r="E69" s="27"/>
    </row>
    <row r="70" spans="4:5" ht="21.95" customHeight="1">
      <c r="D70" s="26"/>
      <c r="E70" s="27"/>
    </row>
    <row r="71" spans="4:5" ht="21.95" customHeight="1">
      <c r="D71" s="26"/>
      <c r="E71" s="27"/>
    </row>
    <row r="72" spans="4:5" ht="21.95" customHeight="1">
      <c r="D72" s="26"/>
      <c r="E72" s="27"/>
    </row>
    <row r="73" spans="4:5" ht="21.95" customHeight="1">
      <c r="D73" s="26"/>
      <c r="E73" s="27"/>
    </row>
    <row r="74" spans="4:5" ht="21.95" customHeight="1">
      <c r="D74" s="26"/>
      <c r="E74" s="27"/>
    </row>
    <row r="75" spans="4:5" ht="21.95" customHeight="1">
      <c r="D75" s="26"/>
      <c r="E75" s="27"/>
    </row>
    <row r="76" spans="4:5" ht="21.95" customHeight="1">
      <c r="D76" s="26"/>
      <c r="E76" s="27"/>
    </row>
    <row r="77" spans="4:5" ht="21.95" customHeight="1">
      <c r="D77" s="26"/>
      <c r="E77" s="27"/>
    </row>
    <row r="78" spans="4:5" ht="21.95" customHeight="1">
      <c r="D78" s="26"/>
      <c r="E78" s="27"/>
    </row>
    <row r="79" spans="4:5" ht="21.95" customHeight="1">
      <c r="D79" s="26"/>
      <c r="E79" s="27"/>
    </row>
    <row r="80" spans="4:5" ht="21.95" customHeight="1">
      <c r="D80" s="26"/>
      <c r="E80" s="27"/>
    </row>
    <row r="81" spans="4:5" ht="21.95" customHeight="1">
      <c r="D81" s="26"/>
      <c r="E81" s="27"/>
    </row>
    <row r="82" spans="4:5" ht="21.95" customHeight="1">
      <c r="D82" s="26"/>
      <c r="E82" s="27"/>
    </row>
    <row r="83" spans="4:5" ht="21.95" customHeight="1">
      <c r="D83" s="26"/>
      <c r="E83" s="27"/>
    </row>
    <row r="84" spans="4:5" ht="21.95" customHeight="1">
      <c r="D84" s="26"/>
      <c r="E84" s="27"/>
    </row>
    <row r="85" spans="4:5" ht="21.95" customHeight="1">
      <c r="D85" s="26"/>
      <c r="E85" s="27"/>
    </row>
    <row r="86" spans="4:5" ht="21.95" customHeight="1">
      <c r="D86" s="26"/>
      <c r="E86" s="27"/>
    </row>
    <row r="87" spans="4:5" ht="21.95" customHeight="1">
      <c r="D87" s="26"/>
      <c r="E87" s="27"/>
    </row>
    <row r="88" spans="4:5" ht="21.95" customHeight="1">
      <c r="D88" s="26"/>
      <c r="E88" s="27"/>
    </row>
    <row r="89" spans="4:5" ht="21.95" customHeight="1">
      <c r="D89" s="26"/>
      <c r="E89" s="27"/>
    </row>
    <row r="90" spans="4:5" ht="21.95" customHeight="1">
      <c r="D90" s="26"/>
      <c r="E90" s="27"/>
    </row>
    <row r="91" spans="4:5" ht="21.95" customHeight="1">
      <c r="D91" s="26"/>
      <c r="E91" s="27"/>
    </row>
    <row r="92" spans="4:5" ht="21.95" customHeight="1">
      <c r="D92" s="26"/>
      <c r="E92" s="27"/>
    </row>
    <row r="93" spans="4:5" ht="21.95" customHeight="1">
      <c r="D93" s="26"/>
      <c r="E93" s="27"/>
    </row>
    <row r="94" spans="4:5" ht="21.95" customHeight="1">
      <c r="D94" s="26"/>
      <c r="E94" s="27"/>
    </row>
    <row r="95" spans="4:5" ht="21.95" customHeight="1">
      <c r="D95" s="26"/>
      <c r="E95" s="27"/>
    </row>
    <row r="96" spans="4:5" ht="21.95" customHeight="1">
      <c r="D96" s="26"/>
      <c r="E96" s="27"/>
    </row>
    <row r="97" spans="4:5" ht="21.95" customHeight="1">
      <c r="D97" s="26"/>
      <c r="E97" s="27"/>
    </row>
    <row r="98" spans="4:5" ht="21.95" customHeight="1">
      <c r="D98" s="26"/>
      <c r="E98" s="27"/>
    </row>
    <row r="99" spans="4:5" ht="21.95" customHeight="1">
      <c r="D99" s="26"/>
      <c r="E99" s="27"/>
    </row>
    <row r="100" spans="4:5" ht="21.95" customHeight="1">
      <c r="D100" s="26"/>
      <c r="E100" s="27"/>
    </row>
    <row r="101" spans="4:5" ht="21.95" customHeight="1">
      <c r="D101" s="26"/>
      <c r="E101" s="27"/>
    </row>
    <row r="102" spans="4:5" ht="21.95" customHeight="1">
      <c r="D102" s="26"/>
      <c r="E102" s="27"/>
    </row>
    <row r="103" spans="4:5" ht="21.95" customHeight="1">
      <c r="D103" s="26"/>
      <c r="E103" s="27"/>
    </row>
    <row r="104" spans="4:5" ht="21.95" customHeight="1">
      <c r="D104" s="26"/>
      <c r="E104" s="27"/>
    </row>
    <row r="105" spans="4:5" ht="21.95" customHeight="1">
      <c r="D105" s="26"/>
      <c r="E105" s="27"/>
    </row>
    <row r="106" spans="4:5" ht="21.95" customHeight="1">
      <c r="D106" s="26"/>
      <c r="E106" s="27"/>
    </row>
    <row r="107" spans="4:5" ht="21.95" customHeight="1">
      <c r="D107" s="26"/>
      <c r="E107" s="27"/>
    </row>
    <row r="108" spans="4:5" ht="21.95" customHeight="1">
      <c r="D108" s="26"/>
      <c r="E108" s="27"/>
    </row>
    <row r="109" spans="4:5" ht="21.95" customHeight="1">
      <c r="D109" s="26"/>
      <c r="E109" s="27"/>
    </row>
    <row r="110" spans="4:5" ht="21.95" customHeight="1">
      <c r="D110" s="26"/>
      <c r="E110" s="27"/>
    </row>
    <row r="111" spans="4:5" ht="21.95" customHeight="1">
      <c r="D111" s="26"/>
      <c r="E111" s="27"/>
    </row>
    <row r="112" spans="4:5" ht="21.95" customHeight="1">
      <c r="D112" s="26"/>
      <c r="E112" s="27"/>
    </row>
    <row r="113" spans="4:5" ht="21.95" customHeight="1">
      <c r="D113" s="26"/>
      <c r="E113" s="27"/>
    </row>
    <row r="114" spans="4:5" ht="21.95" customHeight="1">
      <c r="D114" s="26"/>
      <c r="E114" s="27"/>
    </row>
    <row r="115" spans="4:5" ht="21.95" customHeight="1">
      <c r="D115" s="26"/>
      <c r="E115" s="27"/>
    </row>
    <row r="116" spans="4:5" ht="21.95" customHeight="1">
      <c r="D116" s="26"/>
      <c r="E116" s="27"/>
    </row>
    <row r="117" spans="4:5" ht="21.95" customHeight="1">
      <c r="D117" s="26"/>
      <c r="E117" s="27"/>
    </row>
    <row r="118" spans="4:5" ht="21.95" customHeight="1">
      <c r="D118" s="26"/>
      <c r="E118" s="27"/>
    </row>
    <row r="119" spans="4:5" ht="21.95" customHeight="1">
      <c r="D119" s="26"/>
      <c r="E119" s="27"/>
    </row>
    <row r="120" spans="4:5" ht="21.95" customHeight="1">
      <c r="D120" s="26"/>
      <c r="E120" s="27"/>
    </row>
    <row r="121" spans="4:5" ht="21.95" customHeight="1">
      <c r="D121" s="26"/>
      <c r="E121" s="27"/>
    </row>
    <row r="122" spans="4:5" ht="21.95" customHeight="1">
      <c r="D122" s="26"/>
      <c r="E122" s="27"/>
    </row>
    <row r="123" spans="4:5" ht="21.95" customHeight="1">
      <c r="D123" s="26"/>
      <c r="E123" s="27"/>
    </row>
    <row r="124" spans="4:5" ht="21.95" customHeight="1">
      <c r="D124" s="26"/>
      <c r="E124" s="27"/>
    </row>
    <row r="125" spans="4:5" ht="21.95" customHeight="1">
      <c r="D125" s="26"/>
      <c r="E125" s="27"/>
    </row>
    <row r="126" spans="4:5" ht="21.95" customHeight="1">
      <c r="D126" s="26"/>
      <c r="E126" s="27"/>
    </row>
    <row r="127" spans="4:5" ht="21.95" customHeight="1">
      <c r="D127" s="26"/>
      <c r="E127" s="27"/>
    </row>
    <row r="128" spans="4:5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2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4" right="7.8740157480315001E-2" top="0.48" bottom="0.28000000000000003" header="0.31" footer="7.8740157480315001E-2"/>
  <pageSetup paperSize="9" scale="8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3"/>
  <sheetViews>
    <sheetView tabSelected="1" zoomScale="110" zoomScaleNormal="110" workbookViewId="0">
      <selection activeCell="E3" sqref="E3"/>
    </sheetView>
  </sheetViews>
  <sheetFormatPr defaultColWidth="9" defaultRowHeight="26.25"/>
  <cols>
    <col min="1" max="1" width="10.42578125" style="35" customWidth="1"/>
    <col min="2" max="2" width="42" style="64" customWidth="1"/>
    <col min="3" max="3" width="37.5703125" style="65" customWidth="1"/>
    <col min="4" max="4" width="44.7109375" style="35" customWidth="1"/>
    <col min="5" max="16384" width="9" style="29"/>
  </cols>
  <sheetData>
    <row r="1" spans="1:4" ht="36">
      <c r="A1" s="98" t="s">
        <v>23</v>
      </c>
      <c r="B1" s="98"/>
      <c r="C1" s="98"/>
      <c r="D1" s="98"/>
    </row>
    <row r="2" spans="1:4" ht="93" customHeight="1">
      <c r="A2" s="97" t="s">
        <v>26</v>
      </c>
      <c r="B2" s="97"/>
      <c r="C2" s="97"/>
      <c r="D2" s="97"/>
    </row>
    <row r="3" spans="1:4" ht="193.5" customHeight="1">
      <c r="A3" s="97" t="s">
        <v>24</v>
      </c>
      <c r="B3" s="97"/>
      <c r="C3" s="97"/>
      <c r="D3" s="97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76" t="s">
        <v>73</v>
      </c>
      <c r="C5" s="79" t="s">
        <v>115</v>
      </c>
      <c r="D5" s="39" t="str">
        <f>IF(COUNTIF('วางแผนพัฒนาHRD(IDP)'!$B$8:$B$653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4">
        <v>2</v>
      </c>
      <c r="B6" s="76" t="s">
        <v>74</v>
      </c>
      <c r="C6" s="80" t="s">
        <v>116</v>
      </c>
      <c r="D6" s="39" t="str">
        <f>IF(COUNTIF('วางแผนพัฒนาHRD(IDP)'!$B$8:$B$653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77" t="s">
        <v>75</v>
      </c>
      <c r="C7" s="80" t="s">
        <v>31</v>
      </c>
      <c r="D7" s="39" t="str">
        <f>IF(COUNTIF('วางแผนพัฒนาHRD(IDP)'!$B$8:$B$653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77" t="s">
        <v>76</v>
      </c>
      <c r="C8" s="80" t="s">
        <v>31</v>
      </c>
      <c r="D8" s="39" t="str">
        <f>IF(COUNTIF('วางแผนพัฒนาHRD(IDP)'!$B$8:$B$653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77" t="s">
        <v>114</v>
      </c>
      <c r="C9" s="79" t="s">
        <v>124</v>
      </c>
      <c r="D9" s="39" t="str">
        <f>IF(COUNTIF('วางแผนพัฒนาHRD(IDP)'!$B$8:$B$653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77" t="s">
        <v>28</v>
      </c>
      <c r="C10" s="80" t="s">
        <v>118</v>
      </c>
      <c r="D10" s="39" t="str">
        <f>IF(COUNTIF('วางแผนพัฒนาHRD(IDP)'!$B$8:$B$653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78" t="s">
        <v>77</v>
      </c>
      <c r="C11" s="81" t="s">
        <v>15</v>
      </c>
      <c r="D11" s="39" t="str">
        <f>IF(COUNTIF('วางแผนพัฒนาHRD(IDP)'!$B$8:$B$653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77" t="s">
        <v>78</v>
      </c>
      <c r="C12" s="82" t="s">
        <v>119</v>
      </c>
      <c r="D12" s="39" t="str">
        <f>IF(COUNTIF('วางแผนพัฒนาHRD(IDP)'!$B$8:$B$653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77" t="s">
        <v>79</v>
      </c>
      <c r="C13" s="80" t="s">
        <v>68</v>
      </c>
      <c r="D13" s="39" t="str">
        <f>IF(COUNTIF('วางแผนพัฒนาHRD(IDP)'!$B$8:$B$653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77" t="s">
        <v>80</v>
      </c>
      <c r="C14" s="80" t="s">
        <v>32</v>
      </c>
      <c r="D14" s="39" t="str">
        <f>IF(COUNTIF('วางแผนพัฒนาHRD(IDP)'!$B$8:$B$653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77" t="s">
        <v>81</v>
      </c>
      <c r="C15" s="80" t="s">
        <v>33</v>
      </c>
      <c r="D15" s="39" t="str">
        <f>IF(COUNTIF('วางแผนพัฒนาHRD(IDP)'!$B$8:$B$653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77" t="s">
        <v>82</v>
      </c>
      <c r="C16" s="80" t="s">
        <v>34</v>
      </c>
      <c r="D16" s="39" t="str">
        <f>IF(COUNTIF('วางแผนพัฒนาHRD(IDP)'!$B$8:$B$653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77" t="s">
        <v>83</v>
      </c>
      <c r="C17" s="80" t="s">
        <v>120</v>
      </c>
      <c r="D17" s="39" t="str">
        <f>IF(COUNTIF('วางแผนพัฒนาHRD(IDP)'!$B$8:$B$653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77" t="s">
        <v>84</v>
      </c>
      <c r="C18" s="80" t="s">
        <v>35</v>
      </c>
      <c r="D18" s="39" t="str">
        <f>IF(COUNTIF('วางแผนพัฒนาHRD(IDP)'!$B$8:$B$653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77" t="s">
        <v>85</v>
      </c>
      <c r="C19" s="80" t="s">
        <v>121</v>
      </c>
      <c r="D19" s="39" t="str">
        <f>IF(COUNTIF('วางแผนพัฒนาHRD(IDP)'!$B$8:$B$653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77" t="s">
        <v>71</v>
      </c>
      <c r="C20" s="80" t="s">
        <v>15</v>
      </c>
      <c r="D20" s="39" t="str">
        <f>IF(COUNTIF('วางแผนพัฒนาHRD(IDP)'!$B$8:$B$653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77" t="s">
        <v>86</v>
      </c>
      <c r="C21" s="80" t="s">
        <v>15</v>
      </c>
      <c r="D21" s="39" t="str">
        <f>IF(COUNTIF('วางแผนพัฒนาHRD(IDP)'!$B$8:$B$653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77" t="s">
        <v>29</v>
      </c>
      <c r="C22" s="80" t="s">
        <v>36</v>
      </c>
      <c r="D22" s="39" t="str">
        <f>IF(COUNTIF('วางแผนพัฒนาHRD(IDP)'!$B$8:$B$653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77" t="s">
        <v>87</v>
      </c>
      <c r="C23" s="80" t="s">
        <v>122</v>
      </c>
      <c r="D23" s="39" t="str">
        <f>IF(COUNTIF('วางแผนพัฒนาHRD(IDP)'!$B$8:$B$653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77" t="s">
        <v>30</v>
      </c>
      <c r="C24" s="80" t="s">
        <v>117</v>
      </c>
      <c r="D24" s="39" t="str">
        <f>IF(COUNTIF('วางแผนพัฒนาHRD(IDP)'!$B$8:$B$653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77" t="s">
        <v>88</v>
      </c>
      <c r="C25" s="80" t="s">
        <v>37</v>
      </c>
      <c r="D25" s="39" t="str">
        <f>IF(COUNTIF('วางแผนพัฒนาHRD(IDP)'!$B$8:$B$653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77" t="s">
        <v>89</v>
      </c>
      <c r="C26" s="80" t="s">
        <v>122</v>
      </c>
      <c r="D26" s="39" t="str">
        <f>IF(COUNTIF('วางแผนพัฒนาHRD(IDP)'!$B$8:$B$653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77" t="s">
        <v>90</v>
      </c>
      <c r="C27" s="80" t="s">
        <v>123</v>
      </c>
      <c r="D27" s="39" t="str">
        <f>IF(COUNTIF('วางแผนพัฒนาHRD(IDP)'!$B$8:$B$653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77" t="s">
        <v>91</v>
      </c>
      <c r="C28" s="80" t="s">
        <v>118</v>
      </c>
      <c r="D28" s="39" t="str">
        <f>IF(COUNTIF('วางแผนพัฒนาHRD(IDP)'!$B$8:$B$653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77" t="s">
        <v>92</v>
      </c>
      <c r="C29" s="80" t="s">
        <v>38</v>
      </c>
      <c r="D29" s="39" t="str">
        <f>IF(COUNTIF('วางแผนพัฒนาHRD(IDP)'!$B$8:$B$653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77" t="s">
        <v>93</v>
      </c>
      <c r="C30" s="80" t="s">
        <v>120</v>
      </c>
      <c r="D30" s="39" t="str">
        <f>IF(COUNTIF('วางแผนพัฒนาHRD(IDP)'!$B$8:$B$653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77" t="s">
        <v>69</v>
      </c>
      <c r="C31" s="80" t="s">
        <v>70</v>
      </c>
      <c r="D31" s="39" t="str">
        <f>IF(COUNTIF('วางแผนพัฒนาHRD(IDP)'!$B$8:$B$653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76" t="s">
        <v>113</v>
      </c>
      <c r="C32" s="79" t="s">
        <v>41</v>
      </c>
      <c r="D32" s="39" t="str">
        <f>IF(COUNTIF('วางแผนพัฒนาHRD(IDP)'!$B$8:$B$653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76" t="s">
        <v>151</v>
      </c>
      <c r="C33" s="79" t="s">
        <v>15</v>
      </c>
      <c r="D33" s="39" t="str">
        <f>IF(COUNTIF('วางแผนพัฒนาHRD(IDP)'!$B$8:$B$653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76" t="s">
        <v>152</v>
      </c>
      <c r="C34" s="79" t="s">
        <v>15</v>
      </c>
      <c r="D34" s="39" t="str">
        <f>IF(COUNTIF('วางแผนพัฒนาHRD(IDP)'!$B$8:$B$653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76" t="s">
        <v>153</v>
      </c>
      <c r="C35" s="79" t="s">
        <v>15</v>
      </c>
      <c r="D35" s="39" t="str">
        <f>IF(COUNTIF('วางแผนพัฒนาHRD(IDP)'!$B$8:$B$653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76" t="s">
        <v>154</v>
      </c>
      <c r="C36" s="79" t="s">
        <v>15</v>
      </c>
      <c r="D36" s="39" t="str">
        <f>IF(COUNTIF('วางแผนพัฒนาHRD(IDP)'!$B$8:$B$653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77" t="s">
        <v>95</v>
      </c>
      <c r="C37" s="80" t="s">
        <v>40</v>
      </c>
      <c r="D37" s="39" t="str">
        <f>IF(COUNTIF('วางแผนพัฒนาHRD(IDP)'!$B$8:$B$653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77" t="s">
        <v>96</v>
      </c>
      <c r="C38" s="80" t="s">
        <v>40</v>
      </c>
      <c r="D38" s="39" t="str">
        <f>IF(COUNTIF('วางแผนพัฒนาHRD(IDP)'!$B$8:$B$653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77" t="s">
        <v>97</v>
      </c>
      <c r="C39" s="80" t="s">
        <v>42</v>
      </c>
      <c r="D39" s="39" t="str">
        <f>IF(COUNTIF('วางแผนพัฒนาHRD(IDP)'!$B$8:$B$653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4">
        <v>36</v>
      </c>
      <c r="B40" s="77" t="s">
        <v>98</v>
      </c>
      <c r="C40" s="80" t="s">
        <v>41</v>
      </c>
      <c r="D40" s="39" t="str">
        <f>IF(COUNTIF('วางแผนพัฒนาHRD(IDP)'!$B$8:$B$653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4">
        <v>37</v>
      </c>
      <c r="B41" s="77" t="s">
        <v>99</v>
      </c>
      <c r="C41" s="80" t="s">
        <v>41</v>
      </c>
      <c r="D41" s="39" t="str">
        <f>IF(COUNTIF('วางแผนพัฒนาHRD(IDP)'!$B$8:$B$653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4">
        <v>38</v>
      </c>
      <c r="B42" s="77" t="s">
        <v>100</v>
      </c>
      <c r="C42" s="80" t="s">
        <v>41</v>
      </c>
      <c r="D42" s="39" t="str">
        <f>IF(COUNTIF('วางแผนพัฒนาHRD(IDP)'!$B$8:$B$653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4">
        <v>39</v>
      </c>
      <c r="B43" s="78" t="s">
        <v>150</v>
      </c>
      <c r="C43" s="81" t="s">
        <v>41</v>
      </c>
      <c r="D43" s="39" t="str">
        <f>IF(COUNTIF('วางแผนพัฒนาHRD(IDP)'!$B$8:$B$653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4">
        <v>40</v>
      </c>
      <c r="B44" s="78" t="s">
        <v>101</v>
      </c>
      <c r="C44" s="81" t="s">
        <v>41</v>
      </c>
      <c r="D44" s="39" t="str">
        <f>IF(COUNTIF('วางแผนพัฒนาHRD(IDP)'!$B$8:$B$653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4">
        <v>41</v>
      </c>
      <c r="B45" s="78" t="s">
        <v>102</v>
      </c>
      <c r="C45" s="81" t="s">
        <v>41</v>
      </c>
      <c r="D45" s="39" t="str">
        <f>IF(COUNTIF('วางแผนพัฒนาHRD(IDP)'!$B$8:$B$653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4">
        <v>42</v>
      </c>
      <c r="B46" s="77" t="s">
        <v>103</v>
      </c>
      <c r="C46" s="80" t="s">
        <v>41</v>
      </c>
      <c r="D46" s="39" t="str">
        <f>IF(COUNTIF('วางแผนพัฒนาHRD(IDP)'!$B$8:$B$653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4">
        <v>43</v>
      </c>
      <c r="B47" s="77" t="s">
        <v>104</v>
      </c>
      <c r="C47" s="80" t="s">
        <v>41</v>
      </c>
      <c r="D47" s="39" t="str">
        <f>IF(COUNTIF('วางแผนพัฒนาHRD(IDP)'!$B$8:$B$653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4">
        <v>44</v>
      </c>
      <c r="B48" s="77" t="s">
        <v>105</v>
      </c>
      <c r="C48" s="80" t="s">
        <v>41</v>
      </c>
      <c r="D48" s="39" t="str">
        <f>IF(COUNTIF('วางแผนพัฒนาHRD(IDP)'!$B$8:$B$653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4">
        <v>45</v>
      </c>
      <c r="B49" s="77" t="s">
        <v>106</v>
      </c>
      <c r="C49" s="80" t="s">
        <v>44</v>
      </c>
      <c r="D49" s="39" t="str">
        <f>IF(COUNTIF('วางแผนพัฒนาHRD(IDP)'!$B$8:$B$653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4">
        <v>46</v>
      </c>
      <c r="B50" s="77" t="s">
        <v>107</v>
      </c>
      <c r="C50" s="80" t="s">
        <v>41</v>
      </c>
      <c r="D50" s="39" t="str">
        <f>IF(COUNTIF('วางแผนพัฒนาHRD(IDP)'!$B$8:$B$653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4">
        <v>47</v>
      </c>
      <c r="B51" s="77" t="s">
        <v>108</v>
      </c>
      <c r="C51" s="80" t="s">
        <v>41</v>
      </c>
      <c r="D51" s="39" t="str">
        <f>IF(COUNTIF('วางแผนพัฒนาHRD(IDP)'!$B$8:$B$653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4">
        <v>48</v>
      </c>
      <c r="B52" s="77" t="s">
        <v>109</v>
      </c>
      <c r="C52" s="80" t="s">
        <v>41</v>
      </c>
      <c r="D52" s="39" t="str">
        <f>IF(COUNTIF('วางแผนพัฒนาHRD(IDP)'!$B$8:$B$653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4">
        <v>49</v>
      </c>
      <c r="B53" s="77" t="s">
        <v>110</v>
      </c>
      <c r="C53" s="80" t="s">
        <v>41</v>
      </c>
      <c r="D53" s="39" t="str">
        <f>IF(COUNTIF('วางแผนพัฒนาHRD(IDP)'!$B$8:$B$653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4">
        <v>50</v>
      </c>
      <c r="B54" s="77" t="s">
        <v>111</v>
      </c>
      <c r="C54" s="80" t="s">
        <v>41</v>
      </c>
      <c r="D54" s="39" t="str">
        <f>IF(COUNTIF('วางแผนพัฒนาHRD(IDP)'!$B$8:$B$653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4">
        <v>51</v>
      </c>
      <c r="B55" s="77" t="s">
        <v>43</v>
      </c>
      <c r="C55" s="80" t="s">
        <v>41</v>
      </c>
      <c r="D55" s="39" t="str">
        <f>IF(COUNTIF('วางแผนพัฒนาHRD(IDP)'!$B$8:$B$653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4">
        <v>52</v>
      </c>
      <c r="B56" s="77" t="s">
        <v>112</v>
      </c>
      <c r="C56" s="80" t="s">
        <v>41</v>
      </c>
      <c r="D56" s="39" t="str">
        <f>IF(COUNTIF('วางแผนพัฒนาHRD(IDP)'!$B$8:$B$653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4">
        <v>53</v>
      </c>
      <c r="B57" s="77" t="s">
        <v>94</v>
      </c>
      <c r="C57" s="80" t="s">
        <v>39</v>
      </c>
      <c r="D57" s="39" t="str">
        <f>IF(COUNTIF('วางแผนพัฒนาHRD(IDP)'!$B$8:$B$653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34"/>
      <c r="B58" s="62"/>
      <c r="C58" s="63"/>
      <c r="D58" s="39" t="str">
        <f>IF(COUNTIF('วางแผนพัฒนาHRD(IDP)'!$B$8:$B$653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/>
      <c r="B59" s="62"/>
      <c r="C59" s="63"/>
      <c r="D59" s="39" t="str">
        <f>IF(COUNTIF('วางแผนพัฒนาHRD(IDP)'!$B$8:$B$653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/>
      <c r="B60" s="62"/>
      <c r="C60" s="63"/>
      <c r="D60" s="39" t="str">
        <f>IF(COUNTIF('วางแผนพัฒนาHRD(IDP)'!$B$8:$B$653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/>
      <c r="B61" s="62"/>
      <c r="C61" s="63"/>
      <c r="D61" s="39" t="str">
        <f>IF(COUNTIF('วางแผนพัฒนาHRD(IDP)'!$B$8:$B$653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/>
      <c r="B62" s="62"/>
      <c r="C62" s="63"/>
      <c r="D62" s="39" t="str">
        <f>IF(COUNTIF('วางแผนพัฒนาHRD(IDP)'!$B$8:$B$653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/>
      <c r="B63" s="62"/>
      <c r="C63" s="63"/>
      <c r="D63" s="39" t="str">
        <f>IF(COUNTIF('วางแผนพัฒนาHRD(IDP)'!$B$8:$B$653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/>
      <c r="B64" s="62"/>
      <c r="C64" s="63"/>
      <c r="D64" s="39" t="str">
        <f>IF(COUNTIF('วางแผนพัฒนาHRD(IDP)'!$B$8:$B$653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/>
      <c r="B65" s="62"/>
      <c r="C65" s="63"/>
      <c r="D65" s="39" t="str">
        <f>IF(COUNTIF('วางแผนพัฒนาHRD(IDP)'!$B$8:$B$653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/>
      <c r="B66" s="62"/>
      <c r="C66" s="63"/>
      <c r="D66" s="39" t="str">
        <f>IF(COUNTIF('วางแผนพัฒนาHRD(IDP)'!$B$8:$B$653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/>
      <c r="B67" s="62"/>
      <c r="C67" s="63"/>
      <c r="D67" s="39" t="str">
        <f>IF(COUNTIF('วางแผนพัฒนาHRD(IDP)'!$B$8:$B$653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/>
      <c r="B68" s="62"/>
      <c r="C68" s="63"/>
      <c r="D68" s="39" t="str">
        <f>IF(COUNTIF('วางแผนพัฒนาHRD(IDP)'!$B$8:$B$653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/>
      <c r="B69" s="62"/>
      <c r="C69" s="63"/>
      <c r="D69" s="39" t="str">
        <f>IF(COUNTIF('วางแผนพัฒนาHRD(IDP)'!$B$8:$B$653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/>
      <c r="B70" s="62"/>
      <c r="C70" s="63"/>
      <c r="D70" s="39" t="str">
        <f>IF(COUNTIF('วางแผนพัฒนาHRD(IDP)'!$B$8:$B$653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/>
      <c r="B71" s="62"/>
      <c r="C71" s="63"/>
      <c r="D71" s="39" t="str">
        <f>IF(COUNTIF('วางแผนพัฒนาHRD(IDP)'!$B$8:$B$653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/>
      <c r="B72" s="62"/>
      <c r="C72" s="63"/>
      <c r="D72" s="39" t="str">
        <f>IF(COUNTIF('วางแผนพัฒนาHRD(IDP)'!$B$8:$B$653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/>
      <c r="B73" s="62"/>
      <c r="C73" s="63"/>
      <c r="D73" s="39" t="str">
        <f>IF(COUNTIF('วางแผนพัฒนาHRD(IDP)'!$B$8:$B$653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/>
      <c r="B74" s="62"/>
      <c r="C74" s="63"/>
      <c r="D74" s="39" t="str">
        <f>IF(COUNTIF('วางแผนพัฒนาHRD(IDP)'!$B$8:$B$653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/>
      <c r="B75" s="62"/>
      <c r="C75" s="63"/>
      <c r="D75" s="39" t="str">
        <f>IF(COUNTIF('วางแผนพัฒนาHRD(IDP)'!$B$8:$B$653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/>
      <c r="B76" s="62"/>
      <c r="C76" s="63"/>
      <c r="D76" s="39" t="str">
        <f>IF(COUNTIF('วางแผนพัฒนาHRD(IDP)'!$B$8:$B$653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/>
      <c r="B77" s="62"/>
      <c r="C77" s="63"/>
      <c r="D77" s="39" t="str">
        <f>IF(COUNTIF('วางแผนพัฒนาHRD(IDP)'!$B$8:$B$653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/>
      <c r="B78" s="62"/>
      <c r="C78" s="63"/>
      <c r="D78" s="39" t="str">
        <f>IF(COUNTIF('วางแผนพัฒนาHRD(IDP)'!$B$8:$B$653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/>
      <c r="B79" s="62"/>
      <c r="C79" s="63"/>
      <c r="D79" s="39" t="str">
        <f>IF(COUNTIF('วางแผนพัฒนาHRD(IDP)'!$B$8:$B$653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/>
      <c r="B80" s="62"/>
      <c r="C80" s="63"/>
      <c r="D80" s="39" t="str">
        <f>IF(COUNTIF('วางแผนพัฒนาHRD(IDP)'!$B$8:$B$653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/>
      <c r="B81" s="62"/>
      <c r="C81" s="63"/>
      <c r="D81" s="39" t="str">
        <f>IF(COUNTIF('วางแผนพัฒนาHRD(IDP)'!$B$8:$B$653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/>
      <c r="B82" s="62"/>
      <c r="C82" s="63"/>
      <c r="D82" s="39" t="str">
        <f>IF(COUNTIF('วางแผนพัฒนาHRD(IDP)'!$B$8:$B$653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/>
      <c r="B83" s="62"/>
      <c r="C83" s="63"/>
      <c r="D83" s="39" t="str">
        <f>IF(COUNTIF('วางแผนพัฒนาHRD(IDP)'!$B$8:$B$653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/>
      <c r="B84" s="62"/>
      <c r="C84" s="63"/>
      <c r="D84" s="39" t="str">
        <f>IF(COUNTIF('วางแผนพัฒนาHRD(IDP)'!$B$8:$B$653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/>
      <c r="B85" s="62"/>
      <c r="C85" s="63"/>
      <c r="D85" s="39" t="str">
        <f>IF(COUNTIF('วางแผนพัฒนาHRD(IDP)'!$B$8:$B$653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/>
      <c r="B86" s="62"/>
      <c r="C86" s="63"/>
      <c r="D86" s="39" t="str">
        <f>IF(COUNTIF('วางแผนพัฒนาHRD(IDP)'!$B$8:$B$653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/>
      <c r="B87" s="62"/>
      <c r="C87" s="63"/>
      <c r="D87" s="39" t="str">
        <f>IF(COUNTIF('วางแผนพัฒนาHRD(IDP)'!$B$8:$B$653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/>
      <c r="B88" s="62"/>
      <c r="C88" s="63"/>
      <c r="D88" s="39" t="str">
        <f>IF(COUNTIF('วางแผนพัฒนาHRD(IDP)'!$B$8:$B$653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/>
      <c r="B89" s="62"/>
      <c r="C89" s="63"/>
      <c r="D89" s="39" t="str">
        <f>IF(COUNTIF('วางแผนพัฒนาHRD(IDP)'!$B$8:$B$653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/>
      <c r="B90" s="62"/>
      <c r="C90" s="63"/>
      <c r="D90" s="39" t="str">
        <f>IF(COUNTIF('วางแผนพัฒนาHRD(IDP)'!$B$8:$B$653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/>
      <c r="B91" s="62"/>
      <c r="C91" s="63"/>
      <c r="D91" s="39" t="str">
        <f>IF(COUNTIF('วางแผนพัฒนาHRD(IDP)'!$B$8:$B$653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/>
      <c r="B92" s="62"/>
      <c r="C92" s="63"/>
      <c r="D92" s="39" t="str">
        <f>IF(COUNTIF('วางแผนพัฒนาHRD(IDP)'!$B$8:$B$653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/>
      <c r="B93" s="62"/>
      <c r="C93" s="63"/>
      <c r="D93" s="39" t="str">
        <f>IF(COUNTIF('วางแผนพัฒนาHRD(IDP)'!$B$8:$B$653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/>
      <c r="B94" s="62"/>
      <c r="C94" s="63"/>
      <c r="D94" s="39" t="str">
        <f>IF(COUNTIF('วางแผนพัฒนาHRD(IDP)'!$B$8:$B$653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/>
      <c r="B95" s="62"/>
      <c r="C95" s="63"/>
      <c r="D95" s="39" t="str">
        <f>IF(COUNTIF('วางแผนพัฒนาHRD(IDP)'!$B$8:$B$653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/>
      <c r="B96" s="62"/>
      <c r="C96" s="63"/>
      <c r="D96" s="39" t="str">
        <f>IF(COUNTIF('วางแผนพัฒนาHRD(IDP)'!$B$8:$B$653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/>
      <c r="B97" s="62"/>
      <c r="C97" s="63"/>
      <c r="D97" s="39" t="str">
        <f>IF(COUNTIF('วางแผนพัฒนาHRD(IDP)'!$B$8:$B$653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/>
      <c r="B98" s="62"/>
      <c r="C98" s="63"/>
      <c r="D98" s="39" t="str">
        <f>IF(COUNTIF('วางแผนพัฒนาHRD(IDP)'!$B$8:$B$653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/>
      <c r="B99" s="62"/>
      <c r="C99" s="63"/>
      <c r="D99" s="39" t="str">
        <f>IF(COUNTIF('วางแผนพัฒนาHRD(IDP)'!$B$8:$B$653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/>
      <c r="B100" s="62"/>
      <c r="C100" s="63"/>
      <c r="D100" s="39" t="str">
        <f>IF(COUNTIF('วางแผนพัฒนาHRD(IDP)'!$B$8:$B$653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/>
      <c r="B101" s="62"/>
      <c r="C101" s="63"/>
      <c r="D101" s="39" t="str">
        <f>IF(COUNTIF('วางแผนพัฒนาHRD(IDP)'!$B$8:$B$653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/>
      <c r="B102" s="62"/>
      <c r="C102" s="63"/>
      <c r="D102" s="39" t="str">
        <f>IF(COUNTIF('วางแผนพัฒนาHRD(IDP)'!$B$8:$B$653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/>
      <c r="B103" s="62"/>
      <c r="C103" s="63"/>
      <c r="D103" s="39" t="str">
        <f>IF(COUNTIF('วางแผนพัฒนาHRD(IDP)'!$B$8:$B$653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/>
      <c r="B104" s="62"/>
      <c r="C104" s="63"/>
      <c r="D104" s="39" t="str">
        <f>IF(COUNTIF('วางแผนพัฒนาHRD(IDP)'!$B$8:$B$653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/>
      <c r="B105" s="62"/>
      <c r="C105" s="63"/>
      <c r="D105" s="39" t="str">
        <f>IF(COUNTIF('วางแผนพัฒนาHRD(IDP)'!$B$8:$B$653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/>
      <c r="B106" s="62"/>
      <c r="C106" s="63"/>
      <c r="D106" s="39" t="str">
        <f>IF(COUNTIF('วางแผนพัฒนาHRD(IDP)'!$B$8:$B$653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/>
      <c r="B107" s="62"/>
      <c r="C107" s="63"/>
      <c r="D107" s="39" t="str">
        <f>IF(COUNTIF('วางแผนพัฒนาHRD(IDP)'!$B$8:$B$653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/>
      <c r="B108" s="62"/>
      <c r="C108" s="63"/>
      <c r="D108" s="39" t="str">
        <f>IF(COUNTIF('วางแผนพัฒนาHRD(IDP)'!$B$8:$B$653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/>
      <c r="B109" s="62"/>
      <c r="C109" s="63"/>
      <c r="D109" s="39" t="str">
        <f>IF(COUNTIF('วางแผนพัฒนาHRD(IDP)'!$B$8:$B$653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/>
      <c r="B110" s="62"/>
      <c r="C110" s="63"/>
      <c r="D110" s="39" t="str">
        <f>IF(COUNTIF('วางแผนพัฒนาHRD(IDP)'!$B$8:$B$653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/>
      <c r="B111" s="62"/>
      <c r="C111" s="63"/>
      <c r="D111" s="39" t="str">
        <f>IF(COUNTIF('วางแผนพัฒนาHRD(IDP)'!$B$8:$B$653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/>
      <c r="B112" s="62"/>
      <c r="C112" s="63"/>
      <c r="D112" s="39" t="str">
        <f>IF(COUNTIF('วางแผนพัฒนาHRD(IDP)'!$B$8:$B$653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/>
      <c r="B113" s="62"/>
      <c r="C113" s="63"/>
      <c r="D113" s="39" t="str">
        <f>IF(COUNTIF('วางแผนพัฒนาHRD(IDP)'!$B$8:$B$653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/>
      <c r="B114" s="62"/>
      <c r="C114" s="63"/>
      <c r="D114" s="39" t="str">
        <f>IF(COUNTIF('วางแผนพัฒนาHRD(IDP)'!$B$8:$B$653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/>
      <c r="B115" s="62"/>
      <c r="C115" s="63"/>
      <c r="D115" s="39" t="str">
        <f>IF(COUNTIF('วางแผนพัฒนาHRD(IDP)'!$B$8:$B$653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/>
      <c r="B116" s="62"/>
      <c r="C116" s="63"/>
      <c r="D116" s="39" t="str">
        <f>IF(COUNTIF('วางแผนพัฒนาHRD(IDP)'!$B$8:$B$653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/>
      <c r="B117" s="62"/>
      <c r="C117" s="63"/>
      <c r="D117" s="39" t="str">
        <f>IF(COUNTIF('วางแผนพัฒนาHRD(IDP)'!$B$8:$B$653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/>
      <c r="B118" s="62"/>
      <c r="C118" s="63"/>
      <c r="D118" s="39" t="str">
        <f>IF(COUNTIF('วางแผนพัฒนาHRD(IDP)'!$B$8:$B$653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/>
      <c r="B119" s="62"/>
      <c r="C119" s="63"/>
      <c r="D119" s="39" t="str">
        <f>IF(COUNTIF('วางแผนพัฒนาHRD(IDP)'!$B$8:$B$653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/>
      <c r="B120" s="62"/>
      <c r="C120" s="63"/>
      <c r="D120" s="39" t="str">
        <f>IF(COUNTIF('วางแผนพัฒนาHRD(IDP)'!$B$8:$B$653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/>
      <c r="B121" s="62"/>
      <c r="C121" s="63"/>
      <c r="D121" s="39" t="str">
        <f>IF(COUNTIF('วางแผนพัฒนาHRD(IDP)'!$B$8:$B$653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/>
      <c r="B122" s="62"/>
      <c r="C122" s="63"/>
      <c r="D122" s="39" t="str">
        <f>IF(COUNTIF('วางแผนพัฒนาHRD(IDP)'!$B$8:$B$653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/>
      <c r="B123" s="62"/>
      <c r="C123" s="63"/>
      <c r="D123" s="39" t="str">
        <f>IF(COUNTIF('วางแผนพัฒนาHRD(IDP)'!$B$8:$B$653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/>
      <c r="B124" s="62"/>
      <c r="C124" s="63"/>
      <c r="D124" s="39" t="str">
        <f>IF(COUNTIF('วางแผนพัฒนาHRD(IDP)'!$B$8:$B$653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/>
      <c r="B125" s="62"/>
      <c r="C125" s="63"/>
      <c r="D125" s="39" t="str">
        <f>IF(COUNTIF('วางแผนพัฒนาHRD(IDP)'!$B$8:$B$653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/>
      <c r="B126" s="62"/>
      <c r="C126" s="63"/>
      <c r="D126" s="39" t="str">
        <f>IF(COUNTIF('วางแผนพัฒนาHRD(IDP)'!$B$8:$B$653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/>
      <c r="B127" s="62"/>
      <c r="C127" s="63"/>
      <c r="D127" s="39" t="str">
        <f>IF(COUNTIF('วางแผนพัฒนาHRD(IDP)'!$B$8:$B$653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/>
      <c r="B128" s="62"/>
      <c r="C128" s="63"/>
      <c r="D128" s="39" t="str">
        <f>IF(COUNTIF('วางแผนพัฒนาHRD(IDP)'!$B$8:$B$653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/>
      <c r="B129" s="62"/>
      <c r="C129" s="63"/>
      <c r="D129" s="39" t="str">
        <f>IF(COUNTIF('วางแผนพัฒนาHRD(IDP)'!$B$8:$B$653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/>
      <c r="B130" s="62"/>
      <c r="C130" s="63"/>
      <c r="D130" s="39" t="str">
        <f>IF(COUNTIF('วางแผนพัฒนาHRD(IDP)'!$B$8:$B$653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/>
      <c r="B131" s="62"/>
      <c r="C131" s="63"/>
      <c r="D131" s="39" t="str">
        <f>IF(COUNTIF('วางแผนพัฒนาHRD(IDP)'!$B$8:$B$653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/>
      <c r="B132" s="62"/>
      <c r="C132" s="63"/>
      <c r="D132" s="39" t="str">
        <f>IF(COUNTIF('วางแผนพัฒนาHRD(IDP)'!$B$8:$B$653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/>
      <c r="B133" s="62"/>
      <c r="C133" s="63"/>
      <c r="D133" s="39" t="str">
        <f>IF(COUNTIF('วางแผนพัฒนาHRD(IDP)'!$B$8:$B$653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/>
      <c r="B134" s="62"/>
      <c r="C134" s="63"/>
      <c r="D134" s="39" t="str">
        <f>IF(COUNTIF('วางแผนพัฒนาHRD(IDP)'!$B$8:$B$653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/>
      <c r="B135" s="62"/>
      <c r="C135" s="63"/>
      <c r="D135" s="39" t="str">
        <f>IF(COUNTIF('วางแผนพัฒนาHRD(IDP)'!$B$8:$B$653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/>
      <c r="B136" s="62"/>
      <c r="C136" s="63"/>
      <c r="D136" s="39" t="str">
        <f>IF(COUNTIF('วางแผนพัฒนาHRD(IDP)'!$B$8:$B$653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/>
      <c r="B137" s="62"/>
      <c r="C137" s="63"/>
      <c r="D137" s="39" t="str">
        <f>IF(COUNTIF('วางแผนพัฒนาHRD(IDP)'!$B$8:$B$653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/>
      <c r="B138" s="62"/>
      <c r="C138" s="63"/>
      <c r="D138" s="39" t="str">
        <f>IF(COUNTIF('วางแผนพัฒนาHRD(IDP)'!$B$8:$B$653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/>
      <c r="B139" s="62"/>
      <c r="C139" s="63"/>
      <c r="D139" s="39" t="str">
        <f>IF(COUNTIF('วางแผนพัฒนาHRD(IDP)'!$B$8:$B$653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/>
      <c r="B140" s="62"/>
      <c r="C140" s="63"/>
      <c r="D140" s="39" t="str">
        <f>IF(COUNTIF('วางแผนพัฒนาHRD(IDP)'!$B$8:$B$653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/>
      <c r="B141" s="62"/>
      <c r="C141" s="63"/>
      <c r="D141" s="39" t="str">
        <f>IF(COUNTIF('วางแผนพัฒนาHRD(IDP)'!$B$8:$B$653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/>
      <c r="B142" s="62"/>
      <c r="C142" s="63"/>
      <c r="D142" s="39" t="str">
        <f>IF(COUNTIF('วางแผนพัฒนาHRD(IDP)'!$B$8:$B$653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/>
      <c r="B143" s="62"/>
      <c r="C143" s="63"/>
      <c r="D143" s="39" t="str">
        <f>IF(COUNTIF('วางแผนพัฒนาHRD(IDP)'!$B$8:$B$653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/>
      <c r="B144" s="62"/>
      <c r="C144" s="63"/>
      <c r="D144" s="39" t="str">
        <f>IF(COUNTIF('วางแผนพัฒนาHRD(IDP)'!$B$8:$B$653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/>
      <c r="B145" s="62"/>
      <c r="C145" s="63"/>
      <c r="D145" s="39" t="str">
        <f>IF(COUNTIF('วางแผนพัฒนาHRD(IDP)'!$B$8:$B$653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/>
      <c r="B146" s="62"/>
      <c r="C146" s="63"/>
      <c r="D146" s="39" t="str">
        <f>IF(COUNTIF('วางแผนพัฒนาHRD(IDP)'!$B$8:$B$653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/>
      <c r="B147" s="62"/>
      <c r="C147" s="63"/>
      <c r="D147" s="39" t="str">
        <f>IF(COUNTIF('วางแผนพัฒนาHRD(IDP)'!$B$8:$B$653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/>
      <c r="B148" s="62"/>
      <c r="C148" s="63"/>
      <c r="D148" s="39" t="str">
        <f>IF(COUNTIF('วางแผนพัฒนาHRD(IDP)'!$B$8:$B$653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/>
      <c r="B149" s="62"/>
      <c r="C149" s="63"/>
      <c r="D149" s="39" t="str">
        <f>IF(COUNTIF('วางแผนพัฒนาHRD(IDP)'!$B$8:$B$653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/>
      <c r="B150" s="62"/>
      <c r="C150" s="63"/>
      <c r="D150" s="39" t="str">
        <f>IF(COUNTIF('วางแผนพัฒนาHRD(IDP)'!$B$8:$B$653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/>
      <c r="B151" s="62"/>
      <c r="C151" s="63"/>
      <c r="D151" s="39" t="str">
        <f>IF(COUNTIF('วางแผนพัฒนาHRD(IDP)'!$B$8:$B$653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/>
      <c r="B152" s="62"/>
      <c r="C152" s="63"/>
      <c r="D152" s="39" t="str">
        <f>IF(COUNTIF('วางแผนพัฒนาHRD(IDP)'!$B$8:$B$653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4"/>
      <c r="B153" s="62"/>
      <c r="C153" s="63"/>
      <c r="D153" s="39" t="str">
        <f>IF(COUNTIF('วางแผนพัฒนาHRD(IDP)'!$B$8:$B$653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2" type="noConversion"/>
  <conditionalFormatting sqref="D4:D65535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65535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2021-12-07T05:00:20Z</cp:lastPrinted>
  <dcterms:created xsi:type="dcterms:W3CDTF">2019-10-21T02:57:05Z</dcterms:created>
  <dcterms:modified xsi:type="dcterms:W3CDTF">2022-03-15T03:37:45Z</dcterms:modified>
</cp:coreProperties>
</file>